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2" activeTab="2"/>
  </bookViews>
  <sheets>
    <sheet name="1" sheetId="2" r:id="rId1"/>
    <sheet name="2" sheetId="3" r:id="rId2"/>
    <sheet name="3" sheetId="4" r:id="rId3"/>
    <sheet name="4" sheetId="5" r:id="rId4"/>
    <sheet name="5" sheetId="6" r:id="rId5"/>
    <sheet name="6" sheetId="7" r:id="rId6"/>
    <sheet name="7" sheetId="8" r:id="rId7"/>
    <sheet name="8" sheetId="9" r:id="rId8"/>
    <sheet name="9" sheetId="10" r:id="rId9"/>
    <sheet name="10" sheetId="11" r:id="rId10"/>
    <sheet name="11" sheetId="12" r:id="rId11"/>
    <sheet name="12" sheetId="13" r:id="rId12"/>
    <sheet name="13" sheetId="14" r:id="rId13"/>
    <sheet name="14" sheetId="15" r:id="rId14"/>
    <sheet name="15" sheetId="16" r:id="rId15"/>
    <sheet name="16" sheetId="17" r:id="rId16"/>
    <sheet name="17" sheetId="18" r:id="rId17"/>
    <sheet name="18" sheetId="19" r:id="rId18"/>
    <sheet name="19" sheetId="20" r:id="rId19"/>
    <sheet name="20" sheetId="21" r:id="rId20"/>
  </sheets>
  <definedNames>
    <definedName name="_xlnm.Print_Titles" localSheetId="0">'1'!$9:$9</definedName>
    <definedName name="_xlnm.Print_Titles" localSheetId="9">'10'!$7:$7</definedName>
    <definedName name="_xlnm.Print_Titles" localSheetId="10">'11'!$7:$7</definedName>
    <definedName name="_xlnm.Print_Titles" localSheetId="11">'12'!$7:$7</definedName>
    <definedName name="_xlnm.Print_Titles" localSheetId="12">'13'!$7:$7</definedName>
    <definedName name="_xlnm.Print_Titles" localSheetId="13">'14'!$7:$7</definedName>
    <definedName name="_xlnm.Print_Titles" localSheetId="14">'15'!$7:$7</definedName>
    <definedName name="_xlnm.Print_Titles" localSheetId="15">'16'!$7:$7</definedName>
    <definedName name="_xlnm.Print_Titles" localSheetId="16">'17'!$7:$7</definedName>
    <definedName name="_xlnm.Print_Titles" localSheetId="17">'18'!$7:$7</definedName>
    <definedName name="_xlnm.Print_Titles" localSheetId="18">'19'!$7:$7</definedName>
    <definedName name="_xlnm.Print_Titles" localSheetId="1">'2'!$7:$7</definedName>
    <definedName name="_xlnm.Print_Titles" localSheetId="19">'20'!$7:$7</definedName>
    <definedName name="_xlnm.Print_Titles" localSheetId="2">'3'!$7:$7</definedName>
    <definedName name="_xlnm.Print_Titles" localSheetId="3">'4'!$7:$7</definedName>
    <definedName name="_xlnm.Print_Titles" localSheetId="4">'5'!$7:$7</definedName>
    <definedName name="_xlnm.Print_Titles" localSheetId="5">'6'!$7:$7</definedName>
    <definedName name="_xlnm.Print_Titles" localSheetId="6">'7'!$7:$7</definedName>
    <definedName name="_xlnm.Print_Titles" localSheetId="7">'8'!$7:$7</definedName>
    <definedName name="_xlnm.Print_Titles" localSheetId="8">'9'!$7:$7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9" l="1"/>
  <c r="G35" i="5"/>
  <c r="G9" i="21"/>
  <c r="H9" i="21"/>
  <c r="G10" i="21"/>
  <c r="H10" i="21"/>
  <c r="G11" i="21"/>
  <c r="H11" i="21"/>
  <c r="G12" i="21"/>
  <c r="H12" i="21"/>
  <c r="G13" i="21"/>
  <c r="H13" i="21"/>
  <c r="G14" i="21"/>
  <c r="H14" i="21"/>
  <c r="G15" i="21"/>
  <c r="H15" i="21"/>
  <c r="G16" i="21"/>
  <c r="H16" i="21"/>
  <c r="G17" i="21"/>
  <c r="H17" i="21"/>
  <c r="G18" i="21"/>
  <c r="H18" i="21"/>
  <c r="G19" i="21"/>
  <c r="H19" i="21"/>
  <c r="G20" i="21"/>
  <c r="H20" i="21"/>
  <c r="G21" i="21"/>
  <c r="H21" i="21"/>
  <c r="G22" i="21"/>
  <c r="H22" i="21"/>
  <c r="G23" i="21"/>
  <c r="H23" i="21"/>
  <c r="G24" i="21"/>
  <c r="H24" i="21"/>
  <c r="G25" i="21"/>
  <c r="H25" i="21"/>
  <c r="G26" i="21"/>
  <c r="H26" i="21"/>
  <c r="G27" i="21"/>
  <c r="H27" i="21"/>
  <c r="G28" i="21"/>
  <c r="H28" i="21"/>
  <c r="G29" i="21"/>
  <c r="H29" i="21"/>
  <c r="G30" i="21"/>
  <c r="H30" i="21"/>
  <c r="G31" i="21"/>
  <c r="H31" i="21"/>
  <c r="G32" i="21"/>
  <c r="H32" i="21"/>
  <c r="G33" i="21"/>
  <c r="H33" i="21"/>
  <c r="G34" i="21"/>
  <c r="H34" i="21"/>
  <c r="G35" i="21"/>
  <c r="H35" i="21"/>
  <c r="G36" i="21"/>
  <c r="H36" i="21"/>
  <c r="G37" i="21"/>
  <c r="H37" i="21"/>
  <c r="G38" i="21"/>
  <c r="H38" i="21"/>
  <c r="G39" i="21"/>
  <c r="H39" i="21"/>
  <c r="G40" i="21"/>
  <c r="H40" i="21"/>
  <c r="G41" i="21"/>
  <c r="H41" i="21"/>
  <c r="G42" i="21"/>
  <c r="H42" i="21"/>
  <c r="G43" i="21"/>
  <c r="H43" i="21"/>
  <c r="G45" i="21"/>
  <c r="H45" i="21"/>
  <c r="G46" i="21"/>
  <c r="H46" i="21"/>
  <c r="H8" i="21"/>
  <c r="G8" i="21"/>
  <c r="G9" i="20"/>
  <c r="H9" i="20"/>
  <c r="G10" i="20"/>
  <c r="H10" i="20"/>
  <c r="G11" i="20"/>
  <c r="H11" i="20"/>
  <c r="G12" i="20"/>
  <c r="H12" i="20"/>
  <c r="G13" i="20"/>
  <c r="H13" i="20"/>
  <c r="G14" i="20"/>
  <c r="H14" i="20"/>
  <c r="G15" i="20"/>
  <c r="H15" i="20"/>
  <c r="G16" i="20"/>
  <c r="H16" i="20"/>
  <c r="G18" i="20"/>
  <c r="H18" i="20"/>
  <c r="H8" i="20"/>
  <c r="G8" i="20"/>
  <c r="H9" i="19"/>
  <c r="G10" i="19"/>
  <c r="H10" i="19"/>
  <c r="G11" i="19"/>
  <c r="H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H20" i="19"/>
  <c r="G21" i="19"/>
  <c r="H21" i="19"/>
  <c r="H8" i="19"/>
  <c r="G8" i="19"/>
  <c r="G8" i="18"/>
  <c r="H8" i="18"/>
  <c r="G9" i="18"/>
  <c r="H9" i="18"/>
  <c r="G10" i="18"/>
  <c r="H10" i="18"/>
  <c r="G11" i="18"/>
  <c r="H11" i="18"/>
  <c r="G12" i="18"/>
  <c r="H12" i="18"/>
  <c r="G13" i="18"/>
  <c r="H13" i="18"/>
  <c r="G14" i="18"/>
  <c r="H14" i="18"/>
  <c r="G16" i="18"/>
  <c r="H16" i="18"/>
  <c r="G17" i="18"/>
  <c r="H17" i="18"/>
  <c r="G9" i="17"/>
  <c r="H9" i="17"/>
  <c r="G10" i="17"/>
  <c r="H10" i="17"/>
  <c r="G11" i="17"/>
  <c r="H11" i="17"/>
  <c r="G13" i="17"/>
  <c r="H13" i="17"/>
  <c r="G14" i="17"/>
  <c r="H14" i="17"/>
  <c r="H8" i="17"/>
  <c r="G8" i="17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G40" i="16"/>
  <c r="H40" i="16"/>
  <c r="G41" i="16"/>
  <c r="H41" i="16"/>
  <c r="G42" i="16"/>
  <c r="H42" i="16"/>
  <c r="G43" i="16"/>
  <c r="H43" i="16"/>
  <c r="G45" i="16"/>
  <c r="H45" i="16"/>
  <c r="G46" i="16"/>
  <c r="H46" i="16"/>
  <c r="H8" i="16"/>
  <c r="G8" i="16"/>
  <c r="G9" i="15"/>
  <c r="H9" i="15"/>
  <c r="G10" i="15"/>
  <c r="H10" i="15"/>
  <c r="G11" i="15"/>
  <c r="H11" i="15"/>
  <c r="G12" i="15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20" i="15"/>
  <c r="H20" i="15"/>
  <c r="G21" i="15"/>
  <c r="H21" i="15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2" i="15"/>
  <c r="H42" i="15"/>
  <c r="G43" i="15"/>
  <c r="H43" i="15"/>
  <c r="H8" i="15"/>
  <c r="G8" i="15"/>
  <c r="G9" i="14"/>
  <c r="H9" i="14"/>
  <c r="G10" i="14"/>
  <c r="H10" i="14"/>
  <c r="G11" i="14"/>
  <c r="H11" i="14"/>
  <c r="G12" i="14"/>
  <c r="H12" i="14"/>
  <c r="G13" i="14"/>
  <c r="H13" i="14"/>
  <c r="G14" i="14"/>
  <c r="H14" i="14"/>
  <c r="G15" i="14"/>
  <c r="H15" i="14"/>
  <c r="G16" i="14"/>
  <c r="H16" i="14"/>
  <c r="G17" i="14"/>
  <c r="H17" i="14"/>
  <c r="G18" i="14"/>
  <c r="H18" i="14"/>
  <c r="G19" i="14"/>
  <c r="H19" i="14"/>
  <c r="G20" i="14"/>
  <c r="H20" i="14"/>
  <c r="G21" i="14"/>
  <c r="H21" i="14"/>
  <c r="G22" i="14"/>
  <c r="H22" i="14"/>
  <c r="G23" i="14"/>
  <c r="H23" i="14"/>
  <c r="G24" i="14"/>
  <c r="H24" i="14"/>
  <c r="G25" i="14"/>
  <c r="H25" i="14"/>
  <c r="G26" i="14"/>
  <c r="H26" i="14"/>
  <c r="G27" i="14"/>
  <c r="H27" i="14"/>
  <c r="G28" i="14"/>
  <c r="H28" i="14"/>
  <c r="G29" i="14"/>
  <c r="H29" i="14"/>
  <c r="G30" i="14"/>
  <c r="H30" i="14"/>
  <c r="G31" i="14"/>
  <c r="H31" i="14"/>
  <c r="G32" i="14"/>
  <c r="H32" i="14"/>
  <c r="G33" i="14"/>
  <c r="H33" i="14"/>
  <c r="G34" i="14"/>
  <c r="H34" i="14"/>
  <c r="G35" i="14"/>
  <c r="H35" i="14"/>
  <c r="G36" i="14"/>
  <c r="H36" i="14"/>
  <c r="G37" i="14"/>
  <c r="H37" i="14"/>
  <c r="G38" i="14"/>
  <c r="H38" i="14"/>
  <c r="G39" i="14"/>
  <c r="H39" i="14"/>
  <c r="G40" i="14"/>
  <c r="H40" i="14"/>
  <c r="G41" i="14"/>
  <c r="H41" i="14"/>
  <c r="G42" i="14"/>
  <c r="H42" i="14"/>
  <c r="G43" i="14"/>
  <c r="H43" i="14"/>
  <c r="G45" i="14"/>
  <c r="H45" i="14"/>
  <c r="G46" i="14"/>
  <c r="H46" i="14"/>
  <c r="H8" i="14"/>
  <c r="G8" i="14"/>
  <c r="G9" i="13"/>
  <c r="H9" i="13"/>
  <c r="G10" i="13"/>
  <c r="H10" i="13"/>
  <c r="G11" i="13"/>
  <c r="H11" i="13"/>
  <c r="G12" i="13"/>
  <c r="H12" i="13"/>
  <c r="G13" i="13"/>
  <c r="H13" i="13"/>
  <c r="G14" i="13"/>
  <c r="H14" i="13"/>
  <c r="G15" i="13"/>
  <c r="H15" i="13"/>
  <c r="G16" i="13"/>
  <c r="H16" i="13"/>
  <c r="G17" i="13"/>
  <c r="H17" i="13"/>
  <c r="G18" i="13"/>
  <c r="H18" i="13"/>
  <c r="G19" i="13"/>
  <c r="H19" i="13"/>
  <c r="G20" i="13"/>
  <c r="H20" i="13"/>
  <c r="G21" i="13"/>
  <c r="H21" i="13"/>
  <c r="G22" i="13"/>
  <c r="H22" i="13"/>
  <c r="G23" i="13"/>
  <c r="H23" i="13"/>
  <c r="G24" i="13"/>
  <c r="H24" i="13"/>
  <c r="G25" i="13"/>
  <c r="H25" i="13"/>
  <c r="G26" i="13"/>
  <c r="H26" i="13"/>
  <c r="G27" i="13"/>
  <c r="H27" i="13"/>
  <c r="G28" i="13"/>
  <c r="H28" i="13"/>
  <c r="G29" i="13"/>
  <c r="H29" i="13"/>
  <c r="G30" i="13"/>
  <c r="H30" i="13"/>
  <c r="G31" i="13"/>
  <c r="H31" i="13"/>
  <c r="G32" i="13"/>
  <c r="H32" i="13"/>
  <c r="G33" i="13"/>
  <c r="H33" i="13"/>
  <c r="G34" i="13"/>
  <c r="H34" i="13"/>
  <c r="G35" i="13"/>
  <c r="H35" i="13"/>
  <c r="G36" i="13"/>
  <c r="H36" i="13"/>
  <c r="G37" i="13"/>
  <c r="H37" i="13"/>
  <c r="G38" i="13"/>
  <c r="H38" i="13"/>
  <c r="G39" i="13"/>
  <c r="H39" i="13"/>
  <c r="G40" i="13"/>
  <c r="H40" i="13"/>
  <c r="G42" i="13"/>
  <c r="H42" i="13"/>
  <c r="G43" i="13"/>
  <c r="H43" i="13"/>
  <c r="H8" i="13"/>
  <c r="G8" i="13"/>
  <c r="G9" i="12"/>
  <c r="H9" i="12"/>
  <c r="G10" i="12"/>
  <c r="H10" i="12"/>
  <c r="G11" i="12"/>
  <c r="H11" i="12"/>
  <c r="G12" i="12"/>
  <c r="H12" i="12"/>
  <c r="G13" i="12"/>
  <c r="H13" i="12"/>
  <c r="G14" i="12"/>
  <c r="H14" i="12"/>
  <c r="G15" i="12"/>
  <c r="H15" i="12"/>
  <c r="G16" i="12"/>
  <c r="H16" i="12"/>
  <c r="G17" i="12"/>
  <c r="H17" i="12"/>
  <c r="G18" i="12"/>
  <c r="H18" i="12"/>
  <c r="G19" i="12"/>
  <c r="H19" i="12"/>
  <c r="G20" i="12"/>
  <c r="H20" i="12"/>
  <c r="G21" i="12"/>
  <c r="H21" i="12"/>
  <c r="G22" i="12"/>
  <c r="H22" i="12"/>
  <c r="G23" i="12"/>
  <c r="H23" i="12"/>
  <c r="G24" i="12"/>
  <c r="H24" i="12"/>
  <c r="G25" i="12"/>
  <c r="H25" i="12"/>
  <c r="G26" i="12"/>
  <c r="H26" i="12"/>
  <c r="G27" i="12"/>
  <c r="H27" i="12"/>
  <c r="G28" i="12"/>
  <c r="H28" i="12"/>
  <c r="G29" i="12"/>
  <c r="H29" i="12"/>
  <c r="G30" i="12"/>
  <c r="H30" i="12"/>
  <c r="G31" i="12"/>
  <c r="H31" i="12"/>
  <c r="G32" i="12"/>
  <c r="H32" i="12"/>
  <c r="G33" i="12"/>
  <c r="H33" i="12"/>
  <c r="G34" i="12"/>
  <c r="H34" i="12"/>
  <c r="G35" i="12"/>
  <c r="H35" i="12"/>
  <c r="G36" i="12"/>
  <c r="H36" i="12"/>
  <c r="G37" i="12"/>
  <c r="H37" i="12"/>
  <c r="G38" i="12"/>
  <c r="H38" i="12"/>
  <c r="G39" i="12"/>
  <c r="H39" i="12"/>
  <c r="G40" i="12"/>
  <c r="H40" i="12"/>
  <c r="G41" i="12"/>
  <c r="H41" i="12"/>
  <c r="G42" i="12"/>
  <c r="H42" i="12"/>
  <c r="G43" i="12"/>
  <c r="H43" i="12"/>
  <c r="G45" i="12"/>
  <c r="H45" i="12"/>
  <c r="G46" i="12"/>
  <c r="H46" i="12"/>
  <c r="H8" i="12"/>
  <c r="G8" i="12"/>
  <c r="G9" i="11"/>
  <c r="H9" i="11"/>
  <c r="G10" i="11"/>
  <c r="H10" i="11"/>
  <c r="G11" i="11"/>
  <c r="H11" i="11"/>
  <c r="G12" i="11"/>
  <c r="H12" i="11"/>
  <c r="G13" i="11"/>
  <c r="H13" i="11"/>
  <c r="G14" i="11"/>
  <c r="H14" i="11"/>
  <c r="G15" i="11"/>
  <c r="H15" i="11"/>
  <c r="G16" i="11"/>
  <c r="H16" i="11"/>
  <c r="G17" i="11"/>
  <c r="H17" i="11"/>
  <c r="G18" i="11"/>
  <c r="H18" i="11"/>
  <c r="G19" i="11"/>
  <c r="H19" i="11"/>
  <c r="G20" i="11"/>
  <c r="H20" i="11"/>
  <c r="G21" i="11"/>
  <c r="H21" i="11"/>
  <c r="G22" i="11"/>
  <c r="H22" i="11"/>
  <c r="G23" i="11"/>
  <c r="H23" i="11"/>
  <c r="G24" i="11"/>
  <c r="H24" i="11"/>
  <c r="G25" i="11"/>
  <c r="H25" i="11"/>
  <c r="G26" i="11"/>
  <c r="H26" i="11"/>
  <c r="G27" i="11"/>
  <c r="H27" i="11"/>
  <c r="G28" i="11"/>
  <c r="H28" i="11"/>
  <c r="G29" i="11"/>
  <c r="H29" i="11"/>
  <c r="G30" i="11"/>
  <c r="H30" i="11"/>
  <c r="G31" i="11"/>
  <c r="H31" i="11"/>
  <c r="G32" i="11"/>
  <c r="H32" i="11"/>
  <c r="G33" i="11"/>
  <c r="H33" i="11"/>
  <c r="G34" i="11"/>
  <c r="H34" i="11"/>
  <c r="G35" i="11"/>
  <c r="H35" i="11"/>
  <c r="G36" i="11"/>
  <c r="H36" i="11"/>
  <c r="G37" i="11"/>
  <c r="H37" i="11"/>
  <c r="G38" i="11"/>
  <c r="H38" i="11"/>
  <c r="G39" i="11"/>
  <c r="H39" i="11"/>
  <c r="G40" i="11"/>
  <c r="H40" i="11"/>
  <c r="G41" i="11"/>
  <c r="H41" i="11"/>
  <c r="G42" i="11"/>
  <c r="H42" i="11"/>
  <c r="G43" i="11"/>
  <c r="H43" i="11"/>
  <c r="G45" i="11"/>
  <c r="H45" i="11"/>
  <c r="G46" i="11"/>
  <c r="H46" i="11"/>
  <c r="H8" i="11"/>
  <c r="G8" i="11"/>
  <c r="G9" i="10"/>
  <c r="H9" i="10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2" i="10"/>
  <c r="H22" i="10"/>
  <c r="G23" i="10"/>
  <c r="H23" i="10"/>
  <c r="H8" i="10"/>
  <c r="G8" i="10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32" i="9"/>
  <c r="H32" i="9"/>
  <c r="G33" i="9"/>
  <c r="H33" i="9"/>
  <c r="G34" i="9"/>
  <c r="H34" i="9"/>
  <c r="G35" i="9"/>
  <c r="H35" i="9"/>
  <c r="G36" i="9"/>
  <c r="H36" i="9"/>
  <c r="G37" i="9"/>
  <c r="H37" i="9"/>
  <c r="G38" i="9"/>
  <c r="H38" i="9"/>
  <c r="G39" i="9"/>
  <c r="H39" i="9"/>
  <c r="G40" i="9"/>
  <c r="H40" i="9"/>
  <c r="G41" i="9"/>
  <c r="H41" i="9"/>
  <c r="G42" i="9"/>
  <c r="H42" i="9"/>
  <c r="G43" i="9"/>
  <c r="H43" i="9"/>
  <c r="G45" i="9"/>
  <c r="H45" i="9"/>
  <c r="G46" i="9"/>
  <c r="H46" i="9"/>
  <c r="H8" i="9"/>
  <c r="G8" i="9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G26" i="8"/>
  <c r="H26" i="8"/>
  <c r="G27" i="8"/>
  <c r="H27" i="8"/>
  <c r="G28" i="8"/>
  <c r="H28" i="8"/>
  <c r="G29" i="8"/>
  <c r="H29" i="8"/>
  <c r="G30" i="8"/>
  <c r="H30" i="8"/>
  <c r="G31" i="8"/>
  <c r="H31" i="8"/>
  <c r="G32" i="8"/>
  <c r="H32" i="8"/>
  <c r="G33" i="8"/>
  <c r="H33" i="8"/>
  <c r="G34" i="8"/>
  <c r="H34" i="8"/>
  <c r="G35" i="8"/>
  <c r="H35" i="8"/>
  <c r="G36" i="8"/>
  <c r="H36" i="8"/>
  <c r="G37" i="8"/>
  <c r="H37" i="8"/>
  <c r="G38" i="8"/>
  <c r="H38" i="8"/>
  <c r="G39" i="8"/>
  <c r="H39" i="8"/>
  <c r="G40" i="8"/>
  <c r="H40" i="8"/>
  <c r="G41" i="8"/>
  <c r="H41" i="8"/>
  <c r="G42" i="8"/>
  <c r="H42" i="8"/>
  <c r="G43" i="8"/>
  <c r="H43" i="8"/>
  <c r="G45" i="8"/>
  <c r="H45" i="8"/>
  <c r="G46" i="8"/>
  <c r="H46" i="8"/>
  <c r="H8" i="8"/>
  <c r="G8" i="8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5" i="7"/>
  <c r="H45" i="7"/>
  <c r="G46" i="7"/>
  <c r="H46" i="7"/>
  <c r="H8" i="7"/>
  <c r="G8" i="7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G36" i="6"/>
  <c r="H36" i="6"/>
  <c r="G37" i="6"/>
  <c r="H37" i="6"/>
  <c r="G38" i="6"/>
  <c r="H38" i="6"/>
  <c r="G39" i="6"/>
  <c r="H39" i="6"/>
  <c r="G40" i="6"/>
  <c r="H40" i="6"/>
  <c r="G41" i="6"/>
  <c r="H41" i="6"/>
  <c r="G42" i="6"/>
  <c r="H42" i="6"/>
  <c r="G43" i="6"/>
  <c r="H43" i="6"/>
  <c r="G45" i="6"/>
  <c r="H45" i="6"/>
  <c r="G46" i="6"/>
  <c r="H46" i="6"/>
  <c r="H8" i="6"/>
  <c r="G8" i="6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2" i="5"/>
  <c r="H32" i="5"/>
  <c r="G33" i="5"/>
  <c r="H33" i="5"/>
  <c r="G34" i="5"/>
  <c r="H34" i="5"/>
  <c r="H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G45" i="5"/>
  <c r="H45" i="5"/>
  <c r="G46" i="5"/>
  <c r="H46" i="5"/>
  <c r="H8" i="5"/>
  <c r="G8" i="5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40" i="4"/>
  <c r="H40" i="4"/>
  <c r="H8" i="4"/>
  <c r="G8" i="4"/>
  <c r="G11" i="3"/>
  <c r="G9" i="3"/>
  <c r="H9" i="3"/>
  <c r="G10" i="3"/>
  <c r="H10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5" i="3"/>
  <c r="H45" i="3"/>
  <c r="G46" i="3"/>
  <c r="H46" i="3"/>
  <c r="H8" i="3"/>
  <c r="G8" i="3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2" i="2"/>
  <c r="H42" i="2"/>
  <c r="H10" i="2"/>
  <c r="G10" i="2"/>
</calcChain>
</file>

<file path=xl/sharedStrings.xml><?xml version="1.0" encoding="utf-8"?>
<sst xmlns="http://schemas.openxmlformats.org/spreadsheetml/2006/main" count="866" uniqueCount="90">
  <si>
    <t>Таблица  1</t>
  </si>
  <si>
    <t>тыс. рублей</t>
  </si>
  <si>
    <t>Наименование муниципальных образований</t>
  </si>
  <si>
    <t>Утверждено Законом Новосибирской области от 25.12.2020 № 45-ОЗ "Об областном бюджете Новосибирской области на 2021 год и плановый период 2022 и 2023 годов"</t>
  </si>
  <si>
    <t>Уточненная сводная бюджетная роспись на 2021 год</t>
  </si>
  <si>
    <t>Уточненный кассовый план на год 2021 года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</si>
  <si>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</si>
  <si>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</si>
  <si>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</si>
  <si>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</si>
  <si>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</si>
  <si>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</si>
  <si>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</si>
  <si>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</si>
  <si>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</si>
  <si>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</si>
  <si>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</si>
  <si>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</si>
  <si>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</si>
  <si>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</si>
  <si>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</si>
  <si>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</si>
  <si>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</si>
  <si>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</si>
  <si>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</si>
  <si>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</si>
  <si>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</si>
  <si>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</si>
  <si>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</si>
  <si>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</si>
  <si>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</si>
  <si>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</si>
  <si>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</si>
  <si>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</si>
  <si>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</si>
  <si>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</si>
  <si>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ВСЕГО по местным бюджетам</t>
  </si>
  <si>
    <t>в том числе:</t>
  </si>
  <si>
    <t>муниципальных районов</t>
  </si>
  <si>
    <t>________________________</t>
  </si>
  <si>
    <t xml:space="preserve"> </t>
  </si>
  <si>
    <t>Таблица  2</t>
  </si>
  <si>
    <t>г. Бердск</t>
  </si>
  <si>
    <t>г. Искитим</t>
  </si>
  <si>
    <t>р.п. Кольцово</t>
  </si>
  <si>
    <t>г.Обь</t>
  </si>
  <si>
    <t>г. Новосибирск</t>
  </si>
  <si>
    <t>городских округов</t>
  </si>
  <si>
    <t>Таблица  3</t>
  </si>
  <si>
    <t>Таблица  4</t>
  </si>
  <si>
    <t>Таблица  5</t>
  </si>
  <si>
    <t>Таблица  6</t>
  </si>
  <si>
    <t>Таблица  7</t>
  </si>
  <si>
    <t>Таблица  8</t>
  </si>
  <si>
    <t>Таблица  9</t>
  </si>
  <si>
    <t>Таблица  10</t>
  </si>
  <si>
    <t>Таблица  11</t>
  </si>
  <si>
    <t>Таблица  12</t>
  </si>
  <si>
    <t>Таблица  13</t>
  </si>
  <si>
    <t>Таблица  14</t>
  </si>
  <si>
    <t>Таблица  15</t>
  </si>
  <si>
    <t>Таблица  16</t>
  </si>
  <si>
    <t>Таблица  17</t>
  </si>
  <si>
    <t>Таблица  18</t>
  </si>
  <si>
    <t>Таблица  19</t>
  </si>
  <si>
    <t>Таблица  20</t>
  </si>
  <si>
    <t>Кассовое исполнение за 2021 год</t>
  </si>
  <si>
    <t>% исполнения к утвержденному плану</t>
  </si>
  <si>
    <t xml:space="preserve">% исполнения к уточненной сводной бюджетной росписи </t>
  </si>
  <si>
    <t>Исполнение расходов областного бюджета Новосибирской области по предоставлению субвенций на осуществление отдельных государственных полномочий Новосибирской области по расчету и предоставлению дотаций бюджетам поселений за 2021 год</t>
  </si>
  <si>
    <t>Исполнение расходов областного бюджета Новосибирской области по предоставлению субвенций на осуществление отдельных государственных полномочий Новосибирской области по решению вопросов в сфере административных правонарушений за 2021 год</t>
  </si>
  <si>
    <t>Исполнение расходов областного бюджета Новосибирской области по предоставлению субвенций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области, за 2021 год</t>
  </si>
  <si>
    <t>Исполнение расходов областного бюджета Новосибирской области по предоставлению субвенций на образование и организацию деятельности комиссий по делам несовершеннолетних и защите их прав за 2021 год</t>
  </si>
  <si>
    <t>Исполнение расходов областного бюджета Новосибирской области по предоставлению субвенций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 за 2021 год</t>
  </si>
  <si>
    <t>Исполнение расходов областного бюджета Новосибирской области по предоставлению субвенций на организацию и осуществление деятельности по опеке и попечительству, социальной поддержке детей-сирот и детей, оставшихся без попечения родителей, за 2021 год</t>
  </si>
  <si>
    <t>Исполнение расходов областного бюджета Новосибирской области по предоставлению субвенций на реализацию основных общеобразовательных программ  в муниципальных общеобразовательных организациях за 2021 год</t>
  </si>
  <si>
    <t>Исполнение расходов областного бюджета Новосибирской области по предоставлению субвенций на реализацию основных общеобразовательных программ дошкольного образования в муниципальных образовательных организациях  за 2021 год</t>
  </si>
  <si>
    <t>Исполнение расходов областного бюджета Новосибирской области по предоставлению субвенций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здоровья, за 2021 год</t>
  </si>
  <si>
    <t>Исполнение расходов областного бюджета Новосибирской области по предоставлению субвенций на социальную поддержку отдельных категорий детей, обучающихся в образовательных организациях, за 2021 год</t>
  </si>
  <si>
    <t>Исполнение расходов областного бюджета Новосибирской области по предоставлению субвенций на осуществление отдельных государственных полномочий Новосибирской области по обеспечению социального обслуживания отдельных категорий граждан за 2021 год</t>
  </si>
  <si>
    <t>Исполнение расходов областного бюджета Новосибирской области по предоставлению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2021 год</t>
  </si>
  <si>
    <t>Исполнение расходов областного бюджета Новосибирской области по предоставлению субвенций на организацию мероприятий при осуществлении деятельности по обращению с животными без владельцев за 2021 год</t>
  </si>
  <si>
    <t>Исполнение расходов областного бюджета Новосибирской области по предоставлению субвенций на осуществление первичного воинского учета на территориях, где отсутствуют военные комиссариаты, за 2021 год</t>
  </si>
  <si>
    <t>Исполнение расходов областного бюджета Новосибирской области по предоставлению субвенций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за 2021 год</t>
  </si>
  <si>
    <t>Исполнение расходов областного бюджета Новосибирской области по предоставлению субвенций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Федерации", за 2021 год</t>
  </si>
  <si>
    <t>Исполнение расходов областного бюджета Новосибирской области по предоставлению субвенций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за 2021 год</t>
  </si>
  <si>
    <t>Исполнение расходов областного бюджета Новосибирской области по предоставлению субвенций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годов"за 2021 год</t>
  </si>
  <si>
    <t>Исполнение расходов областного бюджета Новосибирской области по предоставлению субвенций на осуществление государственных полномочий по проведению Всероссийской переписи населения 2020 года за 2021 год</t>
  </si>
  <si>
    <t>Исполнение расходов областного бюджета Новосибирской области по предоставлению субвенций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родителей, за 2021 год</t>
  </si>
  <si>
    <t>ИСПОЛНЕНИЕ РАСХОДОВ ОБЛАСТНОГО БЮДЖЕТА НОВОСИБИРСКОЙ ОБЛАСТИ ПО ПРЕДОСТАВЛЕНИЮ СУБВЕНЦИЙ ИЗ ОБЛАСТНОГО БЮДЖЕТА МЕСТНЫМ БЮДЖЕТАМ  ПО НАПРАВЛЕНИЯМ И МУНИЦИПАЛЬНЫМ ОБРАЗОВАНИЯМ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</si>
</sst>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\.00\.00"/>
    <numFmt numFmtId="165" formatCode="#,##0.0;[Red]\-#,##0.0;0.0"/>
    <numFmt numFmtId="166" formatCode="0.0%"/>
    <numFmt numFmtId="167" formatCode="#,##0.0;[Red]\-#,##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6" fillId="0" borderId="5" xfId="1" applyNumberFormat="1" applyFont="1" applyFill="1" applyBorder="1" applyAlignment="1" applyProtection="1">
      <protection hidden="1"/>
    </xf>
    <xf numFmtId="167" fontId="4" fillId="0" borderId="2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protection hidden="1"/>
    </xf>
    <xf numFmtId="167" fontId="2" fillId="0" borderId="0" xfId="1" applyNumberFormat="1" applyFont="1" applyFill="1" applyAlignment="1" applyProtection="1">
      <protection hidden="1"/>
    </xf>
    <xf numFmtId="167" fontId="2" fillId="0" borderId="0" xfId="1" applyNumberFormat="1" applyFont="1" applyFill="1" applyAlignment="1" applyProtection="1">
      <alignment horizontal="right"/>
      <protection hidden="1"/>
    </xf>
    <xf numFmtId="165" fontId="4" fillId="0" borderId="2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166" fontId="4" fillId="0" borderId="2" xfId="1" applyNumberFormat="1" applyFont="1" applyFill="1" applyBorder="1" applyAlignment="1" applyProtection="1">
      <alignment vertical="center"/>
      <protection hidden="1"/>
    </xf>
    <xf numFmtId="167" fontId="6" fillId="0" borderId="5" xfId="1" applyNumberFormat="1" applyFont="1" applyFill="1" applyBorder="1" applyAlignment="1" applyProtection="1">
      <alignment vertical="center"/>
      <protection hidden="1"/>
    </xf>
    <xf numFmtId="167" fontId="4" fillId="0" borderId="2" xfId="1" applyNumberFormat="1" applyFont="1" applyFill="1" applyBorder="1" applyAlignment="1" applyProtection="1">
      <alignment vertical="center"/>
      <protection hidden="1"/>
    </xf>
    <xf numFmtId="165" fontId="4" fillId="0" borderId="2" xfId="1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7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49"/>
  <sheetViews>
    <sheetView showGridLines="0" view="pageBreakPreview" topLeftCell="A10" zoomScale="70" zoomScaleNormal="100" zoomScaleSheetLayoutView="70" workbookViewId="0">
      <selection activeCell="B6" sqref="B6:H6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3.7109375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17.85546875" style="4" customWidth="1"/>
    <col min="8" max="8" width="15.1406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32.25" customHeight="1" x14ac:dyDescent="0.2">
      <c r="B1" s="34" t="s">
        <v>89</v>
      </c>
      <c r="C1" s="34"/>
      <c r="D1" s="34"/>
      <c r="E1" s="34"/>
      <c r="F1" s="34"/>
      <c r="G1" s="34"/>
      <c r="H1" s="34"/>
    </row>
    <row r="2" spans="1:9" ht="32.25" customHeight="1" x14ac:dyDescent="0.2">
      <c r="B2" s="34"/>
      <c r="C2" s="34"/>
      <c r="D2" s="34"/>
      <c r="E2" s="34"/>
      <c r="F2" s="34"/>
      <c r="G2" s="34"/>
      <c r="H2" s="34"/>
    </row>
    <row r="3" spans="1:9" ht="12.75" customHeight="1" x14ac:dyDescent="0.25">
      <c r="A3" s="1"/>
      <c r="B3" s="2"/>
      <c r="C3" s="3"/>
      <c r="D3" s="3"/>
      <c r="E3" s="3"/>
      <c r="F3" s="3"/>
      <c r="G3" s="31" t="s">
        <v>0</v>
      </c>
      <c r="H3" s="31"/>
      <c r="I3" s="3"/>
    </row>
    <row r="4" spans="1:9" ht="12.75" customHeight="1" x14ac:dyDescent="0.25">
      <c r="A4" s="1"/>
      <c r="B4" s="2"/>
      <c r="C4" s="3"/>
      <c r="D4" s="3"/>
      <c r="E4" s="3"/>
      <c r="F4" s="3"/>
      <c r="G4" s="3"/>
      <c r="H4" s="3"/>
      <c r="I4" s="3"/>
    </row>
    <row r="5" spans="1:9" ht="12.75" customHeight="1" x14ac:dyDescent="0.25">
      <c r="A5" s="1"/>
      <c r="B5" s="2"/>
      <c r="C5" s="3"/>
      <c r="D5" s="3"/>
      <c r="E5" s="3"/>
      <c r="F5" s="3"/>
      <c r="G5" s="3"/>
      <c r="H5" s="3"/>
      <c r="I5" s="3"/>
    </row>
    <row r="6" spans="1:9" ht="59.25" customHeight="1" x14ac:dyDescent="0.25">
      <c r="A6" s="1"/>
      <c r="B6" s="32" t="s">
        <v>69</v>
      </c>
      <c r="C6" s="32"/>
      <c r="D6" s="32"/>
      <c r="E6" s="32"/>
      <c r="F6" s="32"/>
      <c r="G6" s="32"/>
      <c r="H6" s="32"/>
      <c r="I6" s="3"/>
    </row>
    <row r="7" spans="1:9" ht="12.75" customHeight="1" x14ac:dyDescent="0.25">
      <c r="A7" s="1"/>
      <c r="B7" s="1"/>
      <c r="C7" s="3"/>
      <c r="D7" s="3"/>
      <c r="E7" s="3"/>
      <c r="F7" s="3"/>
      <c r="G7" s="3"/>
      <c r="H7" s="3"/>
      <c r="I7" s="3"/>
    </row>
    <row r="8" spans="1:9" ht="12" customHeight="1" x14ac:dyDescent="0.25">
      <c r="A8" s="1"/>
      <c r="B8" s="5"/>
      <c r="C8" s="3"/>
      <c r="D8" s="3"/>
      <c r="E8" s="3"/>
      <c r="F8" s="3"/>
      <c r="G8" s="3"/>
      <c r="H8" s="6" t="s">
        <v>1</v>
      </c>
      <c r="I8" s="3"/>
    </row>
    <row r="9" spans="1:9" ht="166.5" customHeight="1" x14ac:dyDescent="0.25">
      <c r="A9" s="1"/>
      <c r="B9" s="7" t="s">
        <v>2</v>
      </c>
      <c r="C9" s="7" t="s">
        <v>3</v>
      </c>
      <c r="D9" s="7" t="s">
        <v>4</v>
      </c>
      <c r="E9" s="7" t="s">
        <v>5</v>
      </c>
      <c r="F9" s="7" t="s">
        <v>66</v>
      </c>
      <c r="G9" s="7" t="s">
        <v>67</v>
      </c>
      <c r="H9" s="8" t="s">
        <v>68</v>
      </c>
      <c r="I9" s="3"/>
    </row>
    <row r="10" spans="1:9" ht="15" customHeight="1" x14ac:dyDescent="0.25">
      <c r="A10" s="1"/>
      <c r="B10" s="9" t="s">
        <v>6</v>
      </c>
      <c r="C10" s="10">
        <v>36124.6</v>
      </c>
      <c r="D10" s="10">
        <v>36124.6</v>
      </c>
      <c r="E10" s="10">
        <v>36124.6</v>
      </c>
      <c r="F10" s="10">
        <v>36124.6</v>
      </c>
      <c r="G10" s="11">
        <f>F10/C10</f>
        <v>1</v>
      </c>
      <c r="H10" s="11">
        <f>F10/D10</f>
        <v>1</v>
      </c>
      <c r="I10" s="3"/>
    </row>
    <row r="11" spans="1:9" ht="15" customHeight="1" x14ac:dyDescent="0.25">
      <c r="A11" s="1"/>
      <c r="B11" s="9" t="s">
        <v>7</v>
      </c>
      <c r="C11" s="10">
        <v>64871.3</v>
      </c>
      <c r="D11" s="10">
        <v>64871.3</v>
      </c>
      <c r="E11" s="10">
        <v>64871.3</v>
      </c>
      <c r="F11" s="10">
        <v>64871.3</v>
      </c>
      <c r="G11" s="11">
        <f t="shared" ref="G11:G42" si="0">F11/C11</f>
        <v>1</v>
      </c>
      <c r="H11" s="11">
        <f t="shared" ref="H11:H42" si="1">F11/D11</f>
        <v>1</v>
      </c>
      <c r="I11" s="3"/>
    </row>
    <row r="12" spans="1:9" ht="15" customHeight="1" x14ac:dyDescent="0.25">
      <c r="A12" s="1"/>
      <c r="B12" s="9" t="s">
        <v>8</v>
      </c>
      <c r="C12" s="10">
        <v>57748.7</v>
      </c>
      <c r="D12" s="10">
        <v>57748.7</v>
      </c>
      <c r="E12" s="10">
        <v>57748.7</v>
      </c>
      <c r="F12" s="10">
        <v>57748.7</v>
      </c>
      <c r="G12" s="11">
        <f t="shared" si="0"/>
        <v>1</v>
      </c>
      <c r="H12" s="11">
        <f t="shared" si="1"/>
        <v>1</v>
      </c>
      <c r="I12" s="3"/>
    </row>
    <row r="13" spans="1:9" ht="15" customHeight="1" x14ac:dyDescent="0.25">
      <c r="A13" s="1"/>
      <c r="B13" s="9" t="s">
        <v>9</v>
      </c>
      <c r="C13" s="10">
        <v>51058.1</v>
      </c>
      <c r="D13" s="10">
        <v>51058.1</v>
      </c>
      <c r="E13" s="10">
        <v>51058.1</v>
      </c>
      <c r="F13" s="10">
        <v>51058.1</v>
      </c>
      <c r="G13" s="11">
        <f t="shared" si="0"/>
        <v>1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10</v>
      </c>
      <c r="C14" s="10">
        <v>45409.1</v>
      </c>
      <c r="D14" s="10">
        <v>45409.1</v>
      </c>
      <c r="E14" s="10">
        <v>45409.1</v>
      </c>
      <c r="F14" s="10">
        <v>45409.1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11</v>
      </c>
      <c r="C15" s="10">
        <v>38659.599999999999</v>
      </c>
      <c r="D15" s="10">
        <v>38659.599999999999</v>
      </c>
      <c r="E15" s="10">
        <v>38659.599999999999</v>
      </c>
      <c r="F15" s="10">
        <v>38659.599999999999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12</v>
      </c>
      <c r="C16" s="10">
        <v>77812.600000000006</v>
      </c>
      <c r="D16" s="10">
        <v>77812.600000000006</v>
      </c>
      <c r="E16" s="10">
        <v>77812.600000000006</v>
      </c>
      <c r="F16" s="10">
        <v>77812.600000000006</v>
      </c>
      <c r="G16" s="11">
        <f t="shared" si="0"/>
        <v>1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13</v>
      </c>
      <c r="C17" s="10">
        <v>78084.399999999994</v>
      </c>
      <c r="D17" s="10">
        <v>78084.399999999994</v>
      </c>
      <c r="E17" s="10">
        <v>78084.399999999994</v>
      </c>
      <c r="F17" s="10">
        <v>78084.399999999994</v>
      </c>
      <c r="G17" s="11">
        <f t="shared" si="0"/>
        <v>1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14</v>
      </c>
      <c r="C18" s="10">
        <v>34762</v>
      </c>
      <c r="D18" s="10">
        <v>34762</v>
      </c>
      <c r="E18" s="10">
        <v>34762</v>
      </c>
      <c r="F18" s="10">
        <v>34762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15</v>
      </c>
      <c r="C19" s="10">
        <v>39927.9</v>
      </c>
      <c r="D19" s="10">
        <v>39927.9</v>
      </c>
      <c r="E19" s="10">
        <v>39927.9</v>
      </c>
      <c r="F19" s="10">
        <v>39927.9</v>
      </c>
      <c r="G19" s="11">
        <f t="shared" si="0"/>
        <v>1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16</v>
      </c>
      <c r="C20" s="10">
        <v>71361.100000000006</v>
      </c>
      <c r="D20" s="10">
        <v>71361.100000000006</v>
      </c>
      <c r="E20" s="10">
        <v>71361.100000000006</v>
      </c>
      <c r="F20" s="10">
        <v>71361.100000000006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17</v>
      </c>
      <c r="C21" s="10">
        <v>41349.1</v>
      </c>
      <c r="D21" s="10">
        <v>41349.1</v>
      </c>
      <c r="E21" s="10">
        <v>41349.1</v>
      </c>
      <c r="F21" s="10">
        <v>41349.1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18</v>
      </c>
      <c r="C22" s="10">
        <v>65224.7</v>
      </c>
      <c r="D22" s="10">
        <v>65224.7</v>
      </c>
      <c r="E22" s="10">
        <v>65224.7</v>
      </c>
      <c r="F22" s="10">
        <v>65224.7</v>
      </c>
      <c r="G22" s="11">
        <f t="shared" si="0"/>
        <v>1</v>
      </c>
      <c r="H22" s="11">
        <f t="shared" si="1"/>
        <v>1</v>
      </c>
      <c r="I22" s="3"/>
    </row>
    <row r="23" spans="1:9" ht="15" customHeight="1" x14ac:dyDescent="0.25">
      <c r="A23" s="1"/>
      <c r="B23" s="9" t="s">
        <v>19</v>
      </c>
      <c r="C23" s="10">
        <v>89123.6</v>
      </c>
      <c r="D23" s="10">
        <v>89123.6</v>
      </c>
      <c r="E23" s="10">
        <v>89123.6</v>
      </c>
      <c r="F23" s="10">
        <v>89123.6</v>
      </c>
      <c r="G23" s="11">
        <f t="shared" si="0"/>
        <v>1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20</v>
      </c>
      <c r="C24" s="10">
        <v>67921.3</v>
      </c>
      <c r="D24" s="10">
        <v>67921.3</v>
      </c>
      <c r="E24" s="10">
        <v>67921.3</v>
      </c>
      <c r="F24" s="10">
        <v>67921.3</v>
      </c>
      <c r="G24" s="11">
        <f t="shared" si="0"/>
        <v>1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21</v>
      </c>
      <c r="C25" s="10">
        <v>27625.200000000001</v>
      </c>
      <c r="D25" s="10">
        <v>27625.200000000001</v>
      </c>
      <c r="E25" s="10">
        <v>27625.200000000001</v>
      </c>
      <c r="F25" s="10">
        <v>27625.200000000001</v>
      </c>
      <c r="G25" s="11">
        <f t="shared" si="0"/>
        <v>1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22</v>
      </c>
      <c r="C26" s="10">
        <v>46980.5</v>
      </c>
      <c r="D26" s="10">
        <v>46980.5</v>
      </c>
      <c r="E26" s="10">
        <v>46980.5</v>
      </c>
      <c r="F26" s="10">
        <v>46980.5</v>
      </c>
      <c r="G26" s="11">
        <f t="shared" si="0"/>
        <v>1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23</v>
      </c>
      <c r="C27" s="10">
        <v>78060.600000000006</v>
      </c>
      <c r="D27" s="10">
        <v>78060.600000000006</v>
      </c>
      <c r="E27" s="10">
        <v>78060.600000000006</v>
      </c>
      <c r="F27" s="10">
        <v>78060.600000000006</v>
      </c>
      <c r="G27" s="11">
        <f t="shared" si="0"/>
        <v>1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24</v>
      </c>
      <c r="C28" s="10">
        <v>113896.3</v>
      </c>
      <c r="D28" s="10">
        <v>113896.3</v>
      </c>
      <c r="E28" s="10">
        <v>113896.3</v>
      </c>
      <c r="F28" s="10">
        <v>113896.3</v>
      </c>
      <c r="G28" s="11">
        <f t="shared" si="0"/>
        <v>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25</v>
      </c>
      <c r="C29" s="10">
        <v>80422</v>
      </c>
      <c r="D29" s="10">
        <v>80422</v>
      </c>
      <c r="E29" s="10">
        <v>80422</v>
      </c>
      <c r="F29" s="10">
        <v>80422</v>
      </c>
      <c r="G29" s="11">
        <f t="shared" si="0"/>
        <v>1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26</v>
      </c>
      <c r="C30" s="10">
        <v>24440.2</v>
      </c>
      <c r="D30" s="10">
        <v>24440.2</v>
      </c>
      <c r="E30" s="10">
        <v>24440.2</v>
      </c>
      <c r="F30" s="10">
        <v>24440.2</v>
      </c>
      <c r="G30" s="11">
        <f t="shared" si="0"/>
        <v>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27</v>
      </c>
      <c r="C31" s="10">
        <v>88557.2</v>
      </c>
      <c r="D31" s="10">
        <v>88557.2</v>
      </c>
      <c r="E31" s="10">
        <v>88557.2</v>
      </c>
      <c r="F31" s="10">
        <v>88557.2</v>
      </c>
      <c r="G31" s="11">
        <f t="shared" si="0"/>
        <v>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28</v>
      </c>
      <c r="C32" s="10">
        <v>78507.7</v>
      </c>
      <c r="D32" s="10">
        <v>78507.7</v>
      </c>
      <c r="E32" s="10">
        <v>78507.7</v>
      </c>
      <c r="F32" s="10">
        <v>78507.7</v>
      </c>
      <c r="G32" s="11">
        <f t="shared" si="0"/>
        <v>1</v>
      </c>
      <c r="H32" s="11">
        <f t="shared" si="1"/>
        <v>1</v>
      </c>
      <c r="I32" s="3"/>
    </row>
    <row r="33" spans="1:9" ht="15" customHeight="1" x14ac:dyDescent="0.25">
      <c r="A33" s="1"/>
      <c r="B33" s="9" t="s">
        <v>29</v>
      </c>
      <c r="C33" s="10">
        <v>80752.100000000006</v>
      </c>
      <c r="D33" s="10">
        <v>80752.100000000006</v>
      </c>
      <c r="E33" s="10">
        <v>80752.100000000006</v>
      </c>
      <c r="F33" s="10">
        <v>80752.100000000006</v>
      </c>
      <c r="G33" s="11">
        <f t="shared" si="0"/>
        <v>1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30</v>
      </c>
      <c r="C34" s="10">
        <v>24262.6</v>
      </c>
      <c r="D34" s="10">
        <v>24262.6</v>
      </c>
      <c r="E34" s="10">
        <v>24262.6</v>
      </c>
      <c r="F34" s="10">
        <v>24262.6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31</v>
      </c>
      <c r="C35" s="10">
        <v>28519.5</v>
      </c>
      <c r="D35" s="10">
        <v>28519.5</v>
      </c>
      <c r="E35" s="10">
        <v>28519.5</v>
      </c>
      <c r="F35" s="10">
        <v>28519.5</v>
      </c>
      <c r="G35" s="11">
        <f t="shared" si="0"/>
        <v>1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32</v>
      </c>
      <c r="C36" s="10">
        <v>55382.8</v>
      </c>
      <c r="D36" s="10">
        <v>55382.8</v>
      </c>
      <c r="E36" s="10">
        <v>55382.8</v>
      </c>
      <c r="F36" s="10">
        <v>55382.8</v>
      </c>
      <c r="G36" s="11">
        <f t="shared" si="0"/>
        <v>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33</v>
      </c>
      <c r="C37" s="10">
        <v>89631</v>
      </c>
      <c r="D37" s="10">
        <v>89631</v>
      </c>
      <c r="E37" s="10">
        <v>89631</v>
      </c>
      <c r="F37" s="10">
        <v>89631</v>
      </c>
      <c r="G37" s="11">
        <f t="shared" si="0"/>
        <v>1</v>
      </c>
      <c r="H37" s="11">
        <f t="shared" si="1"/>
        <v>1</v>
      </c>
      <c r="I37" s="3"/>
    </row>
    <row r="38" spans="1:9" ht="15" customHeight="1" x14ac:dyDescent="0.25">
      <c r="A38" s="1"/>
      <c r="B38" s="9" t="s">
        <v>34</v>
      </c>
      <c r="C38" s="10">
        <v>44614.7</v>
      </c>
      <c r="D38" s="10">
        <v>44614.7</v>
      </c>
      <c r="E38" s="10">
        <v>44614.7</v>
      </c>
      <c r="F38" s="10">
        <v>44614.7</v>
      </c>
      <c r="G38" s="11">
        <f t="shared" si="0"/>
        <v>1</v>
      </c>
      <c r="H38" s="11">
        <f t="shared" si="1"/>
        <v>1</v>
      </c>
      <c r="I38" s="3"/>
    </row>
    <row r="39" spans="1:9" ht="15" customHeight="1" x14ac:dyDescent="0.25">
      <c r="A39" s="1"/>
      <c r="B39" s="9" t="s">
        <v>35</v>
      </c>
      <c r="C39" s="10">
        <v>45122.9</v>
      </c>
      <c r="D39" s="10">
        <v>45122.9</v>
      </c>
      <c r="E39" s="10">
        <v>45122.9</v>
      </c>
      <c r="F39" s="10">
        <v>45122.9</v>
      </c>
      <c r="G39" s="11">
        <f t="shared" si="0"/>
        <v>1</v>
      </c>
      <c r="H39" s="11">
        <f t="shared" si="1"/>
        <v>1</v>
      </c>
      <c r="I39" s="3"/>
    </row>
    <row r="40" spans="1:9" ht="17.25" customHeight="1" x14ac:dyDescent="0.25">
      <c r="A40" s="12"/>
      <c r="B40" s="13" t="s">
        <v>36</v>
      </c>
      <c r="C40" s="14">
        <v>1766213.4</v>
      </c>
      <c r="D40" s="14">
        <v>1766213.4</v>
      </c>
      <c r="E40" s="14">
        <v>1766213.4</v>
      </c>
      <c r="F40" s="14">
        <v>1766213.4</v>
      </c>
      <c r="G40" s="19">
        <f t="shared" si="0"/>
        <v>1</v>
      </c>
      <c r="H40" s="19">
        <f t="shared" si="1"/>
        <v>1</v>
      </c>
      <c r="I40" s="15"/>
    </row>
    <row r="41" spans="1:9" ht="15.75" customHeight="1" x14ac:dyDescent="0.25">
      <c r="A41" s="1"/>
      <c r="B41" s="16" t="s">
        <v>37</v>
      </c>
      <c r="C41" s="17"/>
      <c r="D41" s="17"/>
      <c r="E41" s="17"/>
      <c r="F41" s="17"/>
      <c r="G41" s="19"/>
      <c r="H41" s="19"/>
      <c r="I41" s="3"/>
    </row>
    <row r="42" spans="1:9" ht="14.25" customHeight="1" x14ac:dyDescent="0.25">
      <c r="A42" s="1"/>
      <c r="B42" s="18" t="s">
        <v>38</v>
      </c>
      <c r="C42" s="18">
        <v>1766213.4</v>
      </c>
      <c r="D42" s="18">
        <v>1766213.4</v>
      </c>
      <c r="E42" s="18">
        <v>1766213.4</v>
      </c>
      <c r="F42" s="18">
        <v>1766213.4</v>
      </c>
      <c r="G42" s="19">
        <f t="shared" si="0"/>
        <v>1</v>
      </c>
      <c r="H42" s="19">
        <f t="shared" si="1"/>
        <v>1</v>
      </c>
      <c r="I42" s="3"/>
    </row>
    <row r="43" spans="1:9" ht="12.75" customHeight="1" x14ac:dyDescent="0.25">
      <c r="A43" s="1"/>
      <c r="B43" s="20"/>
      <c r="C43" s="20"/>
      <c r="D43" s="20"/>
      <c r="E43" s="20"/>
      <c r="F43" s="20"/>
      <c r="G43" s="20"/>
      <c r="H43" s="20"/>
      <c r="I43" s="3"/>
    </row>
    <row r="44" spans="1:9" ht="12.75" customHeight="1" x14ac:dyDescent="0.25">
      <c r="A44" s="1"/>
      <c r="B44" s="20"/>
      <c r="C44" s="20"/>
      <c r="D44" s="20"/>
      <c r="E44" s="20"/>
      <c r="F44" s="20"/>
      <c r="G44" s="20"/>
      <c r="H44" s="20"/>
      <c r="I44" s="3"/>
    </row>
    <row r="45" spans="1:9" ht="12.75" customHeight="1" x14ac:dyDescent="0.25">
      <c r="A45" s="1"/>
      <c r="B45" s="33" t="s">
        <v>39</v>
      </c>
      <c r="C45" s="33"/>
      <c r="D45" s="33"/>
      <c r="E45" s="33"/>
      <c r="F45" s="33"/>
      <c r="G45" s="33"/>
      <c r="H45" s="33"/>
      <c r="I45" s="3"/>
    </row>
    <row r="46" spans="1:9" ht="12.75" customHeight="1" x14ac:dyDescent="0.25">
      <c r="A46" s="1"/>
      <c r="B46" s="21"/>
      <c r="C46" s="21"/>
      <c r="D46" s="21"/>
      <c r="E46" s="21"/>
      <c r="F46" s="21"/>
      <c r="G46" s="21"/>
      <c r="H46" s="21"/>
      <c r="I46" s="3"/>
    </row>
    <row r="47" spans="1:9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2.75" customHeight="1" x14ac:dyDescent="0.2">
      <c r="A49" s="3" t="s">
        <v>40</v>
      </c>
      <c r="B49" s="3"/>
      <c r="C49" s="3"/>
      <c r="D49" s="3"/>
      <c r="E49" s="3"/>
      <c r="F49" s="3"/>
      <c r="G49" s="3"/>
      <c r="H49" s="3"/>
      <c r="I49" s="3"/>
    </row>
  </sheetData>
  <mergeCells count="4">
    <mergeCell ref="G3:H3"/>
    <mergeCell ref="B6:H6"/>
    <mergeCell ref="B45:H45"/>
    <mergeCell ref="B1:H2"/>
  </mergeCells>
  <printOptions horizontalCentered="1"/>
  <pageMargins left="0.78740157480314998" right="0.39370078740157499" top="0.78740157480314998" bottom="0.98425196850393704" header="0.499999992490753" footer="0.499999992490753"/>
  <pageSetup paperSize="9" scale="62" fitToHeight="0" orientation="portrait" r:id="rId1"/>
  <headerFooter alignWithMargins="0">
    <oddFooter>&amp;CСтраница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G32" sqref="G32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5.85546875" style="4" customWidth="1"/>
    <col min="4" max="4" width="21.140625" style="4" customWidth="1"/>
    <col min="5" max="5" width="19.28515625" style="4" hidden="1" customWidth="1"/>
    <col min="6" max="6" width="19.28515625" style="4" customWidth="1"/>
    <col min="7" max="7" width="20.7109375" style="4" customWidth="1"/>
    <col min="8" max="8" width="18.42578125" style="4" customWidth="1"/>
    <col min="9" max="9" width="4.8554687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55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78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8540.2999999999993</v>
      </c>
      <c r="D8" s="10">
        <v>8540.2999999999993</v>
      </c>
      <c r="E8" s="10">
        <v>8540.2999999999993</v>
      </c>
      <c r="F8" s="10">
        <v>8540.2999999999993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16544.900000000001</v>
      </c>
      <c r="D9" s="10">
        <v>16544.900000000001</v>
      </c>
      <c r="E9" s="10">
        <v>16544.900000000001</v>
      </c>
      <c r="F9" s="10">
        <v>16544.900000000001</v>
      </c>
      <c r="G9" s="11">
        <f t="shared" ref="G9:G46" si="0">F9/C9</f>
        <v>1</v>
      </c>
      <c r="H9" s="11">
        <f t="shared" ref="H9:H46" si="1">F9/D9</f>
        <v>1</v>
      </c>
      <c r="I9" s="3"/>
    </row>
    <row r="10" spans="1:9" ht="15" customHeight="1" x14ac:dyDescent="0.25">
      <c r="A10" s="1"/>
      <c r="B10" s="9" t="s">
        <v>8</v>
      </c>
      <c r="C10" s="10">
        <v>15921.2</v>
      </c>
      <c r="D10" s="10">
        <v>15921.2</v>
      </c>
      <c r="E10" s="10">
        <v>15921.2</v>
      </c>
      <c r="F10" s="10">
        <v>15593.6</v>
      </c>
      <c r="G10" s="11">
        <f t="shared" si="0"/>
        <v>0.97942366153305027</v>
      </c>
      <c r="H10" s="11">
        <f t="shared" si="1"/>
        <v>0.97942366153305027</v>
      </c>
      <c r="I10" s="3"/>
    </row>
    <row r="11" spans="1:9" ht="15" customHeight="1" x14ac:dyDescent="0.25">
      <c r="A11" s="1"/>
      <c r="B11" s="9" t="s">
        <v>9</v>
      </c>
      <c r="C11" s="10">
        <v>12066.5</v>
      </c>
      <c r="D11" s="10">
        <v>12066.5</v>
      </c>
      <c r="E11" s="10">
        <v>12066.5</v>
      </c>
      <c r="F11" s="10">
        <v>12066.5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7594.3</v>
      </c>
      <c r="D12" s="10">
        <v>7594.3</v>
      </c>
      <c r="E12" s="10">
        <v>7594.3</v>
      </c>
      <c r="F12" s="10">
        <v>6010</v>
      </c>
      <c r="G12" s="11">
        <f t="shared" si="0"/>
        <v>0.79138301094241736</v>
      </c>
      <c r="H12" s="11">
        <f t="shared" si="1"/>
        <v>0.79138301094241736</v>
      </c>
      <c r="I12" s="3"/>
    </row>
    <row r="13" spans="1:9" ht="15" customHeight="1" x14ac:dyDescent="0.25">
      <c r="A13" s="1"/>
      <c r="B13" s="9" t="s">
        <v>11</v>
      </c>
      <c r="C13" s="10">
        <v>7144.5</v>
      </c>
      <c r="D13" s="10">
        <v>7144.5</v>
      </c>
      <c r="E13" s="10">
        <v>7144.5</v>
      </c>
      <c r="F13" s="10">
        <v>6514</v>
      </c>
      <c r="G13" s="11">
        <f t="shared" si="0"/>
        <v>0.91175029743159075</v>
      </c>
      <c r="H13" s="11">
        <f t="shared" si="1"/>
        <v>0.91175029743159075</v>
      </c>
      <c r="I13" s="3"/>
    </row>
    <row r="14" spans="1:9" ht="15" customHeight="1" x14ac:dyDescent="0.25">
      <c r="A14" s="1"/>
      <c r="B14" s="9" t="s">
        <v>12</v>
      </c>
      <c r="C14" s="10">
        <v>24728.3</v>
      </c>
      <c r="D14" s="10">
        <v>24728.3</v>
      </c>
      <c r="E14" s="10">
        <v>24728.3</v>
      </c>
      <c r="F14" s="10">
        <v>17413.099999999999</v>
      </c>
      <c r="G14" s="11">
        <f t="shared" si="0"/>
        <v>0.70417699558805091</v>
      </c>
      <c r="H14" s="11">
        <f t="shared" si="1"/>
        <v>0.70417699558805091</v>
      </c>
      <c r="I14" s="3"/>
    </row>
    <row r="15" spans="1:9" ht="15" customHeight="1" x14ac:dyDescent="0.25">
      <c r="A15" s="1"/>
      <c r="B15" s="9" t="s">
        <v>13</v>
      </c>
      <c r="C15" s="10">
        <v>18755.2</v>
      </c>
      <c r="D15" s="10">
        <v>18755.2</v>
      </c>
      <c r="E15" s="10">
        <v>18755.2</v>
      </c>
      <c r="F15" s="10">
        <v>18755.2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9818.5</v>
      </c>
      <c r="D16" s="10">
        <v>9818.5</v>
      </c>
      <c r="E16" s="10">
        <v>9818.5</v>
      </c>
      <c r="F16" s="10">
        <v>9250</v>
      </c>
      <c r="G16" s="11">
        <f t="shared" si="0"/>
        <v>0.94209909864032182</v>
      </c>
      <c r="H16" s="11">
        <f t="shared" si="1"/>
        <v>0.94209909864032182</v>
      </c>
      <c r="I16" s="3"/>
    </row>
    <row r="17" spans="1:9" ht="15" customHeight="1" x14ac:dyDescent="0.25">
      <c r="A17" s="1"/>
      <c r="B17" s="9" t="s">
        <v>15</v>
      </c>
      <c r="C17" s="10">
        <v>8560.2000000000007</v>
      </c>
      <c r="D17" s="10">
        <v>8560.2000000000007</v>
      </c>
      <c r="E17" s="10">
        <v>8560.2000000000007</v>
      </c>
      <c r="F17" s="10">
        <v>8560.2000000000007</v>
      </c>
      <c r="G17" s="11">
        <f t="shared" si="0"/>
        <v>1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13016.7</v>
      </c>
      <c r="D18" s="10">
        <v>13016.7</v>
      </c>
      <c r="E18" s="10">
        <v>13016.7</v>
      </c>
      <c r="F18" s="10">
        <v>13016.7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6027.2</v>
      </c>
      <c r="D19" s="10">
        <v>6027.2</v>
      </c>
      <c r="E19" s="10">
        <v>6027.2</v>
      </c>
      <c r="F19" s="10">
        <v>5529.5</v>
      </c>
      <c r="G19" s="11">
        <f t="shared" si="0"/>
        <v>0.91742434297849751</v>
      </c>
      <c r="H19" s="11">
        <f t="shared" si="1"/>
        <v>0.91742434297849751</v>
      </c>
      <c r="I19" s="3"/>
    </row>
    <row r="20" spans="1:9" ht="15" customHeight="1" x14ac:dyDescent="0.25">
      <c r="A20" s="1"/>
      <c r="B20" s="9" t="s">
        <v>18</v>
      </c>
      <c r="C20" s="10">
        <v>15521.4</v>
      </c>
      <c r="D20" s="10">
        <v>15521.4</v>
      </c>
      <c r="E20" s="10">
        <v>15521.4</v>
      </c>
      <c r="F20" s="10">
        <v>15521.4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22259.4</v>
      </c>
      <c r="D21" s="10">
        <v>22259.4</v>
      </c>
      <c r="E21" s="10">
        <v>22259.4</v>
      </c>
      <c r="F21" s="10">
        <v>22259.4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23356.9</v>
      </c>
      <c r="D22" s="10">
        <v>23356.9</v>
      </c>
      <c r="E22" s="10">
        <v>23356.9</v>
      </c>
      <c r="F22" s="10">
        <v>21266.400000000001</v>
      </c>
      <c r="G22" s="11">
        <f t="shared" si="0"/>
        <v>0.91049754034139807</v>
      </c>
      <c r="H22" s="11">
        <f t="shared" si="1"/>
        <v>0.91049754034139807</v>
      </c>
      <c r="I22" s="3"/>
    </row>
    <row r="23" spans="1:9" ht="15" customHeight="1" x14ac:dyDescent="0.25">
      <c r="A23" s="1"/>
      <c r="B23" s="9" t="s">
        <v>21</v>
      </c>
      <c r="C23" s="10">
        <v>6033.1</v>
      </c>
      <c r="D23" s="10">
        <v>6033.1</v>
      </c>
      <c r="E23" s="10">
        <v>6033.1</v>
      </c>
      <c r="F23" s="10">
        <v>6033.1</v>
      </c>
      <c r="G23" s="11">
        <f t="shared" si="0"/>
        <v>1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14162.9</v>
      </c>
      <c r="D24" s="10">
        <v>14162.9</v>
      </c>
      <c r="E24" s="10">
        <v>14162.9</v>
      </c>
      <c r="F24" s="10">
        <v>13218.9</v>
      </c>
      <c r="G24" s="11">
        <f t="shared" si="0"/>
        <v>0.93334698402163396</v>
      </c>
      <c r="H24" s="11">
        <f t="shared" si="1"/>
        <v>0.93334698402163396</v>
      </c>
      <c r="I24" s="3"/>
    </row>
    <row r="25" spans="1:9" ht="15" customHeight="1" x14ac:dyDescent="0.25">
      <c r="A25" s="1"/>
      <c r="B25" s="9" t="s">
        <v>23</v>
      </c>
      <c r="C25" s="10">
        <v>24968.799999999999</v>
      </c>
      <c r="D25" s="10">
        <v>24968.799999999999</v>
      </c>
      <c r="E25" s="10">
        <v>24968.799999999999</v>
      </c>
      <c r="F25" s="10">
        <v>24050.6</v>
      </c>
      <c r="G25" s="11">
        <f t="shared" si="0"/>
        <v>0.9632261061805133</v>
      </c>
      <c r="H25" s="11">
        <f t="shared" si="1"/>
        <v>0.9632261061805133</v>
      </c>
      <c r="I25" s="3"/>
    </row>
    <row r="26" spans="1:9" ht="15" customHeight="1" x14ac:dyDescent="0.25">
      <c r="A26" s="1"/>
      <c r="B26" s="9" t="s">
        <v>24</v>
      </c>
      <c r="C26" s="10">
        <v>42956.2</v>
      </c>
      <c r="D26" s="10">
        <v>42956.2</v>
      </c>
      <c r="E26" s="10">
        <v>42956.2</v>
      </c>
      <c r="F26" s="10">
        <v>38881.199999999997</v>
      </c>
      <c r="G26" s="11">
        <f t="shared" si="0"/>
        <v>0.9051359291557447</v>
      </c>
      <c r="H26" s="11">
        <f t="shared" si="1"/>
        <v>0.9051359291557447</v>
      </c>
      <c r="I26" s="3"/>
    </row>
    <row r="27" spans="1:9" ht="15" customHeight="1" x14ac:dyDescent="0.25">
      <c r="A27" s="1"/>
      <c r="B27" s="9" t="s">
        <v>25</v>
      </c>
      <c r="C27" s="10">
        <v>31069.599999999999</v>
      </c>
      <c r="D27" s="10">
        <v>31069.599999999999</v>
      </c>
      <c r="E27" s="10">
        <v>31069.599999999999</v>
      </c>
      <c r="F27" s="10">
        <v>29853.9</v>
      </c>
      <c r="G27" s="11">
        <f t="shared" si="0"/>
        <v>0.96087172026675605</v>
      </c>
      <c r="H27" s="11">
        <f t="shared" si="1"/>
        <v>0.96087172026675605</v>
      </c>
      <c r="I27" s="3"/>
    </row>
    <row r="28" spans="1:9" ht="15" customHeight="1" x14ac:dyDescent="0.25">
      <c r="A28" s="1"/>
      <c r="B28" s="9" t="s">
        <v>26</v>
      </c>
      <c r="C28" s="10">
        <v>2964.9</v>
      </c>
      <c r="D28" s="10">
        <v>2964.9</v>
      </c>
      <c r="E28" s="10">
        <v>2964.9</v>
      </c>
      <c r="F28" s="10">
        <v>2964.9</v>
      </c>
      <c r="G28" s="11">
        <f t="shared" si="0"/>
        <v>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19720.900000000001</v>
      </c>
      <c r="D29" s="10">
        <v>19720.900000000001</v>
      </c>
      <c r="E29" s="10">
        <v>19720.900000000001</v>
      </c>
      <c r="F29" s="10">
        <v>18568.3</v>
      </c>
      <c r="G29" s="11">
        <f t="shared" si="0"/>
        <v>0.94155439153385478</v>
      </c>
      <c r="H29" s="11">
        <f t="shared" si="1"/>
        <v>0.94155439153385478</v>
      </c>
      <c r="I29" s="3"/>
    </row>
    <row r="30" spans="1:9" ht="15" customHeight="1" x14ac:dyDescent="0.25">
      <c r="A30" s="1"/>
      <c r="B30" s="9" t="s">
        <v>28</v>
      </c>
      <c r="C30" s="10">
        <v>18094.3</v>
      </c>
      <c r="D30" s="10">
        <v>18094.3</v>
      </c>
      <c r="E30" s="10">
        <v>18094.3</v>
      </c>
      <c r="F30" s="10">
        <v>18084.400000000001</v>
      </c>
      <c r="G30" s="11">
        <f t="shared" si="0"/>
        <v>0.99945286637228314</v>
      </c>
      <c r="H30" s="11">
        <f t="shared" si="1"/>
        <v>0.99945286637228314</v>
      </c>
      <c r="I30" s="3"/>
    </row>
    <row r="31" spans="1:9" ht="15" customHeight="1" x14ac:dyDescent="0.25">
      <c r="A31" s="1"/>
      <c r="B31" s="9" t="s">
        <v>29</v>
      </c>
      <c r="C31" s="10">
        <v>19000.2</v>
      </c>
      <c r="D31" s="10">
        <v>19000.2</v>
      </c>
      <c r="E31" s="10">
        <v>19000.2</v>
      </c>
      <c r="F31" s="10">
        <v>19000.2</v>
      </c>
      <c r="G31" s="11">
        <f t="shared" si="0"/>
        <v>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5116.2</v>
      </c>
      <c r="D32" s="10">
        <v>5116.2</v>
      </c>
      <c r="E32" s="10">
        <v>5116.2</v>
      </c>
      <c r="F32" s="10">
        <v>4913.1000000000004</v>
      </c>
      <c r="G32" s="11">
        <f t="shared" si="0"/>
        <v>0.96030256831241945</v>
      </c>
      <c r="H32" s="11">
        <f t="shared" si="1"/>
        <v>0.96030256831241945</v>
      </c>
      <c r="I32" s="3"/>
    </row>
    <row r="33" spans="1:9" ht="15" customHeight="1" x14ac:dyDescent="0.25">
      <c r="A33" s="1"/>
      <c r="B33" s="9" t="s">
        <v>31</v>
      </c>
      <c r="C33" s="10">
        <v>5957.3</v>
      </c>
      <c r="D33" s="10">
        <v>5957.3</v>
      </c>
      <c r="E33" s="10">
        <v>5957.3</v>
      </c>
      <c r="F33" s="10">
        <v>5957.3</v>
      </c>
      <c r="G33" s="11">
        <f t="shared" si="0"/>
        <v>1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12095.7</v>
      </c>
      <c r="D34" s="10">
        <v>12095.7</v>
      </c>
      <c r="E34" s="10">
        <v>12095.7</v>
      </c>
      <c r="F34" s="10">
        <v>12095.7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25117</v>
      </c>
      <c r="D35" s="10">
        <v>25117</v>
      </c>
      <c r="E35" s="10">
        <v>25117</v>
      </c>
      <c r="F35" s="10">
        <v>23052.5</v>
      </c>
      <c r="G35" s="11">
        <f t="shared" si="0"/>
        <v>0.91780467412509459</v>
      </c>
      <c r="H35" s="11">
        <f t="shared" si="1"/>
        <v>0.91780467412509459</v>
      </c>
      <c r="I35" s="3"/>
    </row>
    <row r="36" spans="1:9" ht="15" customHeight="1" x14ac:dyDescent="0.25">
      <c r="A36" s="1"/>
      <c r="B36" s="9" t="s">
        <v>34</v>
      </c>
      <c r="C36" s="10">
        <v>7701</v>
      </c>
      <c r="D36" s="10">
        <v>7701</v>
      </c>
      <c r="E36" s="10">
        <v>7701</v>
      </c>
      <c r="F36" s="10">
        <v>7701</v>
      </c>
      <c r="G36" s="11">
        <f t="shared" si="0"/>
        <v>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6451</v>
      </c>
      <c r="D37" s="10">
        <v>6451</v>
      </c>
      <c r="E37" s="10">
        <v>6451</v>
      </c>
      <c r="F37" s="10">
        <v>6447.9</v>
      </c>
      <c r="G37" s="11">
        <f t="shared" si="0"/>
        <v>0.99951945434816303</v>
      </c>
      <c r="H37" s="11">
        <f t="shared" si="1"/>
        <v>0.99951945434816303</v>
      </c>
      <c r="I37" s="3"/>
    </row>
    <row r="38" spans="1:9" ht="15" customHeight="1" x14ac:dyDescent="0.25">
      <c r="A38" s="1"/>
      <c r="B38" s="9" t="s">
        <v>42</v>
      </c>
      <c r="C38" s="10">
        <v>26937.7</v>
      </c>
      <c r="D38" s="10">
        <v>26937.7</v>
      </c>
      <c r="E38" s="10">
        <v>26937.7</v>
      </c>
      <c r="F38" s="10">
        <v>22550.5</v>
      </c>
      <c r="G38" s="11">
        <f t="shared" si="0"/>
        <v>0.83713531593268908</v>
      </c>
      <c r="H38" s="11">
        <f t="shared" si="1"/>
        <v>0.83713531593268908</v>
      </c>
      <c r="I38" s="3"/>
    </row>
    <row r="39" spans="1:9" ht="15" customHeight="1" x14ac:dyDescent="0.25">
      <c r="A39" s="1"/>
      <c r="B39" s="9" t="s">
        <v>43</v>
      </c>
      <c r="C39" s="10">
        <v>26004.400000000001</v>
      </c>
      <c r="D39" s="10">
        <v>26004.400000000001</v>
      </c>
      <c r="E39" s="10">
        <v>26004.400000000001</v>
      </c>
      <c r="F39" s="10">
        <v>26004.400000000001</v>
      </c>
      <c r="G39" s="11">
        <f t="shared" si="0"/>
        <v>1</v>
      </c>
      <c r="H39" s="11">
        <f t="shared" si="1"/>
        <v>1</v>
      </c>
      <c r="I39" s="3"/>
    </row>
    <row r="40" spans="1:9" ht="15" customHeight="1" x14ac:dyDescent="0.25">
      <c r="A40" s="1"/>
      <c r="B40" s="9" t="s">
        <v>44</v>
      </c>
      <c r="C40" s="10">
        <v>7888.3</v>
      </c>
      <c r="D40" s="10">
        <v>7888.3</v>
      </c>
      <c r="E40" s="10">
        <v>7888.3</v>
      </c>
      <c r="F40" s="10">
        <v>7888.3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6613.8</v>
      </c>
      <c r="D41" s="10">
        <v>6613.8</v>
      </c>
      <c r="E41" s="10">
        <v>6613.8</v>
      </c>
      <c r="F41" s="10">
        <v>5648.1</v>
      </c>
      <c r="G41" s="11">
        <f t="shared" si="0"/>
        <v>0.85398711784450698</v>
      </c>
      <c r="H41" s="11">
        <f t="shared" si="1"/>
        <v>0.85398711784450698</v>
      </c>
      <c r="I41" s="3"/>
    </row>
    <row r="42" spans="1:9" ht="15" customHeight="1" x14ac:dyDescent="0.25">
      <c r="A42" s="1"/>
      <c r="B42" s="9" t="s">
        <v>46</v>
      </c>
      <c r="C42" s="10">
        <v>565176.57499999995</v>
      </c>
      <c r="D42" s="10">
        <v>565176.6</v>
      </c>
      <c r="E42" s="10">
        <v>565176.6</v>
      </c>
      <c r="F42" s="10">
        <v>564777.6</v>
      </c>
      <c r="G42" s="11">
        <f t="shared" si="0"/>
        <v>0.99929407017620997</v>
      </c>
      <c r="H42" s="11">
        <f t="shared" si="1"/>
        <v>0.9992940259734745</v>
      </c>
      <c r="I42" s="3"/>
    </row>
    <row r="43" spans="1:9" ht="17.25" customHeight="1" x14ac:dyDescent="0.25">
      <c r="A43" s="12"/>
      <c r="B43" s="13" t="s">
        <v>36</v>
      </c>
      <c r="C43" s="14">
        <v>1083885.3799999999</v>
      </c>
      <c r="D43" s="14">
        <v>1083885.3999999999</v>
      </c>
      <c r="E43" s="14">
        <v>1083885.3999999999</v>
      </c>
      <c r="F43" s="14">
        <v>1054533.1000000001</v>
      </c>
      <c r="G43" s="19">
        <f t="shared" si="0"/>
        <v>0.97291938747250217</v>
      </c>
      <c r="H43" s="19">
        <f t="shared" si="1"/>
        <v>0.97291936952006197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451264.6</v>
      </c>
      <c r="D45" s="18">
        <v>451264.6</v>
      </c>
      <c r="E45" s="18">
        <v>451264.6</v>
      </c>
      <c r="F45" s="18">
        <v>427664.2</v>
      </c>
      <c r="G45" s="19">
        <f t="shared" si="0"/>
        <v>0.94770163668942797</v>
      </c>
      <c r="H45" s="19">
        <f t="shared" si="1"/>
        <v>0.94770163668942797</v>
      </c>
      <c r="I45" s="3"/>
    </row>
    <row r="46" spans="1:9" ht="16.5" customHeight="1" x14ac:dyDescent="0.25">
      <c r="A46" s="1"/>
      <c r="B46" s="18" t="s">
        <v>47</v>
      </c>
      <c r="C46" s="22">
        <v>632620.80000000005</v>
      </c>
      <c r="D46" s="22">
        <v>632620.80000000005</v>
      </c>
      <c r="E46" s="22">
        <v>632620.80000000005</v>
      </c>
      <c r="F46" s="22">
        <v>626868.9</v>
      </c>
      <c r="G46" s="19">
        <f t="shared" si="0"/>
        <v>0.99090782345442951</v>
      </c>
      <c r="H46" s="19">
        <f t="shared" si="1"/>
        <v>0.99090782345442951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6" fitToHeight="0" orientation="portrait" r:id="rId1"/>
  <headerFooter alignWithMargins="0">
    <oddFooter>&amp;CСтраница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H7" sqref="H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9.42578125" style="4" customWidth="1"/>
    <col min="4" max="4" width="23" style="4" customWidth="1"/>
    <col min="5" max="5" width="19.28515625" style="4" hidden="1" customWidth="1"/>
    <col min="6" max="6" width="19.28515625" style="4" customWidth="1"/>
    <col min="7" max="7" width="19.85546875" style="4" customWidth="1"/>
    <col min="8" max="8" width="19.425781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56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79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35435.599999999999</v>
      </c>
      <c r="D8" s="10">
        <v>35435.599999999999</v>
      </c>
      <c r="E8" s="10">
        <v>35435.599999999999</v>
      </c>
      <c r="F8" s="10">
        <v>35418.1</v>
      </c>
      <c r="G8" s="11">
        <f>F8/C8</f>
        <v>0.99950614636128643</v>
      </c>
      <c r="H8" s="11">
        <f>F8/D8</f>
        <v>0.99950614636128643</v>
      </c>
      <c r="I8" s="3"/>
    </row>
    <row r="9" spans="1:9" ht="15" customHeight="1" x14ac:dyDescent="0.25">
      <c r="A9" s="1"/>
      <c r="B9" s="9" t="s">
        <v>7</v>
      </c>
      <c r="C9" s="10">
        <v>86917.347999999998</v>
      </c>
      <c r="D9" s="10">
        <v>86917.3</v>
      </c>
      <c r="E9" s="10">
        <v>86917.3</v>
      </c>
      <c r="F9" s="10">
        <v>86907.7</v>
      </c>
      <c r="G9" s="11">
        <f t="shared" ref="G9:G46" si="0">F9/C9</f>
        <v>0.99988899799381825</v>
      </c>
      <c r="H9" s="11">
        <f t="shared" ref="H9:H46" si="1">F9/D9</f>
        <v>0.9998895501816093</v>
      </c>
      <c r="I9" s="3"/>
    </row>
    <row r="10" spans="1:9" ht="15" customHeight="1" x14ac:dyDescent="0.25">
      <c r="A10" s="1"/>
      <c r="B10" s="9" t="s">
        <v>8</v>
      </c>
      <c r="C10" s="10">
        <v>52281.5</v>
      </c>
      <c r="D10" s="10">
        <v>52281.5</v>
      </c>
      <c r="E10" s="10">
        <v>52281.5</v>
      </c>
      <c r="F10" s="10">
        <v>52273.5</v>
      </c>
      <c r="G10" s="11">
        <f t="shared" si="0"/>
        <v>0.99984698220211743</v>
      </c>
      <c r="H10" s="11">
        <f t="shared" si="1"/>
        <v>0.99984698220211743</v>
      </c>
      <c r="I10" s="3"/>
    </row>
    <row r="11" spans="1:9" ht="15" customHeight="1" x14ac:dyDescent="0.25">
      <c r="A11" s="1"/>
      <c r="B11" s="9" t="s">
        <v>9</v>
      </c>
      <c r="C11" s="10">
        <v>49747.5</v>
      </c>
      <c r="D11" s="10">
        <v>49747.5</v>
      </c>
      <c r="E11" s="10">
        <v>49747.5</v>
      </c>
      <c r="F11" s="10">
        <v>49738.400000000001</v>
      </c>
      <c r="G11" s="11">
        <f t="shared" si="0"/>
        <v>0.99981707623498672</v>
      </c>
      <c r="H11" s="11">
        <f t="shared" si="1"/>
        <v>0.99981707623498672</v>
      </c>
      <c r="I11" s="3"/>
    </row>
    <row r="12" spans="1:9" ht="15" customHeight="1" x14ac:dyDescent="0.25">
      <c r="A12" s="1"/>
      <c r="B12" s="9" t="s">
        <v>10</v>
      </c>
      <c r="C12" s="10">
        <v>38444.800000000003</v>
      </c>
      <c r="D12" s="10">
        <v>38444.800000000003</v>
      </c>
      <c r="E12" s="10">
        <v>38444.800000000003</v>
      </c>
      <c r="F12" s="10">
        <v>38441.800000000003</v>
      </c>
      <c r="G12" s="11">
        <f t="shared" si="0"/>
        <v>0.99992196603962047</v>
      </c>
      <c r="H12" s="11">
        <f t="shared" si="1"/>
        <v>0.99992196603962047</v>
      </c>
      <c r="I12" s="3"/>
    </row>
    <row r="13" spans="1:9" ht="15" customHeight="1" x14ac:dyDescent="0.25">
      <c r="A13" s="1"/>
      <c r="B13" s="9" t="s">
        <v>11</v>
      </c>
      <c r="C13" s="10">
        <v>48587</v>
      </c>
      <c r="D13" s="10">
        <v>48587</v>
      </c>
      <c r="E13" s="10">
        <v>48587</v>
      </c>
      <c r="F13" s="10">
        <v>48574.5</v>
      </c>
      <c r="G13" s="11">
        <f t="shared" si="0"/>
        <v>0.9997427295367074</v>
      </c>
      <c r="H13" s="11">
        <f t="shared" si="1"/>
        <v>0.9997427295367074</v>
      </c>
      <c r="I13" s="3"/>
    </row>
    <row r="14" spans="1:9" ht="15" customHeight="1" x14ac:dyDescent="0.25">
      <c r="A14" s="1"/>
      <c r="B14" s="9" t="s">
        <v>12</v>
      </c>
      <c r="C14" s="10">
        <v>63428.9</v>
      </c>
      <c r="D14" s="10">
        <v>63428.9</v>
      </c>
      <c r="E14" s="10">
        <v>63428.9</v>
      </c>
      <c r="F14" s="10">
        <v>63409.8</v>
      </c>
      <c r="G14" s="11">
        <f t="shared" si="0"/>
        <v>0.99969887543375335</v>
      </c>
      <c r="H14" s="11">
        <f t="shared" si="1"/>
        <v>0.99969887543375335</v>
      </c>
      <c r="I14" s="3"/>
    </row>
    <row r="15" spans="1:9" ht="15" customHeight="1" x14ac:dyDescent="0.25">
      <c r="A15" s="1"/>
      <c r="B15" s="9" t="s">
        <v>13</v>
      </c>
      <c r="C15" s="10">
        <v>38514.9</v>
      </c>
      <c r="D15" s="10">
        <v>38514.9</v>
      </c>
      <c r="E15" s="10">
        <v>38514.9</v>
      </c>
      <c r="F15" s="10">
        <v>38506.800000000003</v>
      </c>
      <c r="G15" s="11">
        <f t="shared" si="0"/>
        <v>0.99978969178162225</v>
      </c>
      <c r="H15" s="11">
        <f t="shared" si="1"/>
        <v>0.99978969178162225</v>
      </c>
      <c r="I15" s="3"/>
    </row>
    <row r="16" spans="1:9" ht="15" customHeight="1" x14ac:dyDescent="0.25">
      <c r="A16" s="1"/>
      <c r="B16" s="9" t="s">
        <v>14</v>
      </c>
      <c r="C16" s="10">
        <v>37165.699999999997</v>
      </c>
      <c r="D16" s="10">
        <v>37165.699999999997</v>
      </c>
      <c r="E16" s="10">
        <v>37165.699999999997</v>
      </c>
      <c r="F16" s="10">
        <v>37165.300000000003</v>
      </c>
      <c r="G16" s="11">
        <f t="shared" si="0"/>
        <v>0.9999892373882372</v>
      </c>
      <c r="H16" s="11">
        <f t="shared" si="1"/>
        <v>0.9999892373882372</v>
      </c>
      <c r="I16" s="3"/>
    </row>
    <row r="17" spans="1:9" ht="15" customHeight="1" x14ac:dyDescent="0.25">
      <c r="A17" s="1"/>
      <c r="B17" s="9" t="s">
        <v>15</v>
      </c>
      <c r="C17" s="10">
        <v>32264.3</v>
      </c>
      <c r="D17" s="10">
        <v>32264.3</v>
      </c>
      <c r="E17" s="10">
        <v>32264.3</v>
      </c>
      <c r="F17" s="10">
        <v>32258.799999999999</v>
      </c>
      <c r="G17" s="11">
        <f t="shared" si="0"/>
        <v>0.99982953295128052</v>
      </c>
      <c r="H17" s="11">
        <f t="shared" si="1"/>
        <v>0.99982953295128052</v>
      </c>
      <c r="I17" s="3"/>
    </row>
    <row r="18" spans="1:9" ht="15" customHeight="1" x14ac:dyDescent="0.25">
      <c r="A18" s="1"/>
      <c r="B18" s="9" t="s">
        <v>16</v>
      </c>
      <c r="C18" s="10">
        <v>45311.9</v>
      </c>
      <c r="D18" s="10">
        <v>45311.9</v>
      </c>
      <c r="E18" s="10">
        <v>45311.9</v>
      </c>
      <c r="F18" s="10">
        <v>45310.9</v>
      </c>
      <c r="G18" s="11">
        <f t="shared" si="0"/>
        <v>0.99997793074225538</v>
      </c>
      <c r="H18" s="11">
        <f t="shared" si="1"/>
        <v>0.99997793074225538</v>
      </c>
      <c r="I18" s="3"/>
    </row>
    <row r="19" spans="1:9" ht="15" customHeight="1" x14ac:dyDescent="0.25">
      <c r="A19" s="1"/>
      <c r="B19" s="9" t="s">
        <v>17</v>
      </c>
      <c r="C19" s="10">
        <v>27054.5</v>
      </c>
      <c r="D19" s="10">
        <v>27054.5</v>
      </c>
      <c r="E19" s="10">
        <v>27054.5</v>
      </c>
      <c r="F19" s="10">
        <v>27047.1</v>
      </c>
      <c r="G19" s="11">
        <f t="shared" si="0"/>
        <v>0.9997264780350773</v>
      </c>
      <c r="H19" s="11">
        <f t="shared" si="1"/>
        <v>0.9997264780350773</v>
      </c>
      <c r="I19" s="3"/>
    </row>
    <row r="20" spans="1:9" ht="15" customHeight="1" x14ac:dyDescent="0.25">
      <c r="A20" s="1"/>
      <c r="B20" s="9" t="s">
        <v>18</v>
      </c>
      <c r="C20" s="10">
        <v>48136</v>
      </c>
      <c r="D20" s="10">
        <v>48136</v>
      </c>
      <c r="E20" s="10">
        <v>48136</v>
      </c>
      <c r="F20" s="10">
        <v>48126.3</v>
      </c>
      <c r="G20" s="11">
        <f t="shared" si="0"/>
        <v>0.9997984876184145</v>
      </c>
      <c r="H20" s="11">
        <f t="shared" si="1"/>
        <v>0.9997984876184145</v>
      </c>
      <c r="I20" s="3"/>
    </row>
    <row r="21" spans="1:9" ht="15" customHeight="1" x14ac:dyDescent="0.25">
      <c r="A21" s="1"/>
      <c r="B21" s="9" t="s">
        <v>19</v>
      </c>
      <c r="C21" s="10">
        <v>71243.100000000006</v>
      </c>
      <c r="D21" s="10">
        <v>71243.100000000006</v>
      </c>
      <c r="E21" s="10">
        <v>71243.100000000006</v>
      </c>
      <c r="F21" s="10">
        <v>71235.399999999994</v>
      </c>
      <c r="G21" s="11">
        <f t="shared" si="0"/>
        <v>0.9998919193578043</v>
      </c>
      <c r="H21" s="11">
        <f t="shared" si="1"/>
        <v>0.9998919193578043</v>
      </c>
      <c r="I21" s="3"/>
    </row>
    <row r="22" spans="1:9" ht="15" customHeight="1" x14ac:dyDescent="0.25">
      <c r="A22" s="1"/>
      <c r="B22" s="9" t="s">
        <v>20</v>
      </c>
      <c r="C22" s="10">
        <v>55333.7</v>
      </c>
      <c r="D22" s="10">
        <v>55333.7</v>
      </c>
      <c r="E22" s="10">
        <v>55333.7</v>
      </c>
      <c r="F22" s="10">
        <v>55322.9</v>
      </c>
      <c r="G22" s="11">
        <f t="shared" si="0"/>
        <v>0.99980482057046616</v>
      </c>
      <c r="H22" s="11">
        <f t="shared" si="1"/>
        <v>0.99980482057046616</v>
      </c>
      <c r="I22" s="3"/>
    </row>
    <row r="23" spans="1:9" ht="15" customHeight="1" x14ac:dyDescent="0.25">
      <c r="A23" s="1"/>
      <c r="B23" s="9" t="s">
        <v>21</v>
      </c>
      <c r="C23" s="10">
        <v>23278</v>
      </c>
      <c r="D23" s="10">
        <v>23278</v>
      </c>
      <c r="E23" s="10">
        <v>23278</v>
      </c>
      <c r="F23" s="10">
        <v>23265.5</v>
      </c>
      <c r="G23" s="11">
        <f t="shared" si="0"/>
        <v>0.99946301228627887</v>
      </c>
      <c r="H23" s="11">
        <f t="shared" si="1"/>
        <v>0.99946301228627887</v>
      </c>
      <c r="I23" s="3"/>
    </row>
    <row r="24" spans="1:9" ht="15" customHeight="1" x14ac:dyDescent="0.25">
      <c r="A24" s="1"/>
      <c r="B24" s="9" t="s">
        <v>22</v>
      </c>
      <c r="C24" s="10">
        <v>32794.400000000001</v>
      </c>
      <c r="D24" s="10">
        <v>32794.400000000001</v>
      </c>
      <c r="E24" s="10">
        <v>32794.400000000001</v>
      </c>
      <c r="F24" s="10">
        <v>32785.9</v>
      </c>
      <c r="G24" s="11">
        <f t="shared" si="0"/>
        <v>0.99974080940648402</v>
      </c>
      <c r="H24" s="11">
        <f t="shared" si="1"/>
        <v>0.99974080940648402</v>
      </c>
      <c r="I24" s="3"/>
    </row>
    <row r="25" spans="1:9" ht="15" customHeight="1" x14ac:dyDescent="0.25">
      <c r="A25" s="1"/>
      <c r="B25" s="9" t="s">
        <v>23</v>
      </c>
      <c r="C25" s="10">
        <v>55014.6</v>
      </c>
      <c r="D25" s="10">
        <v>55014.6</v>
      </c>
      <c r="E25" s="10">
        <v>55014.6</v>
      </c>
      <c r="F25" s="10">
        <v>55014.1</v>
      </c>
      <c r="G25" s="11">
        <f t="shared" si="0"/>
        <v>0.99999091150349184</v>
      </c>
      <c r="H25" s="11">
        <f t="shared" si="1"/>
        <v>0.99999091150349184</v>
      </c>
      <c r="I25" s="3"/>
    </row>
    <row r="26" spans="1:9" ht="15" customHeight="1" x14ac:dyDescent="0.25">
      <c r="A26" s="1"/>
      <c r="B26" s="9" t="s">
        <v>24</v>
      </c>
      <c r="C26" s="10">
        <v>55129.8</v>
      </c>
      <c r="D26" s="10">
        <v>55129.8</v>
      </c>
      <c r="E26" s="10">
        <v>55129.8</v>
      </c>
      <c r="F26" s="10">
        <v>55122.5</v>
      </c>
      <c r="G26" s="11">
        <f t="shared" si="0"/>
        <v>0.99986758522613894</v>
      </c>
      <c r="H26" s="11">
        <f t="shared" si="1"/>
        <v>0.99986758522613894</v>
      </c>
      <c r="I26" s="3"/>
    </row>
    <row r="27" spans="1:9" ht="15" customHeight="1" x14ac:dyDescent="0.25">
      <c r="A27" s="1"/>
      <c r="B27" s="9" t="s">
        <v>25</v>
      </c>
      <c r="C27" s="10">
        <v>48074.5</v>
      </c>
      <c r="D27" s="10">
        <v>48074.5</v>
      </c>
      <c r="E27" s="10">
        <v>48074.5</v>
      </c>
      <c r="F27" s="10">
        <v>48065.8</v>
      </c>
      <c r="G27" s="11">
        <f t="shared" si="0"/>
        <v>0.99981903087915636</v>
      </c>
      <c r="H27" s="11">
        <f t="shared" si="1"/>
        <v>0.99981903087915636</v>
      </c>
      <c r="I27" s="3"/>
    </row>
    <row r="28" spans="1:9" ht="15" customHeight="1" x14ac:dyDescent="0.25">
      <c r="A28" s="1"/>
      <c r="B28" s="9" t="s">
        <v>26</v>
      </c>
      <c r="C28" s="10">
        <v>26839.8</v>
      </c>
      <c r="D28" s="10">
        <v>26839.8</v>
      </c>
      <c r="E28" s="10">
        <v>26839.8</v>
      </c>
      <c r="F28" s="10">
        <v>26827.9</v>
      </c>
      <c r="G28" s="11">
        <f t="shared" si="0"/>
        <v>0.99955662858888672</v>
      </c>
      <c r="H28" s="11">
        <f t="shared" si="1"/>
        <v>0.99955662858888672</v>
      </c>
      <c r="I28" s="3"/>
    </row>
    <row r="29" spans="1:9" ht="15" customHeight="1" x14ac:dyDescent="0.25">
      <c r="A29" s="1"/>
      <c r="B29" s="9" t="s">
        <v>27</v>
      </c>
      <c r="C29" s="10">
        <v>48843.7</v>
      </c>
      <c r="D29" s="10">
        <v>48843.7</v>
      </c>
      <c r="E29" s="10">
        <v>48843.7</v>
      </c>
      <c r="F29" s="10">
        <v>48832.2</v>
      </c>
      <c r="G29" s="11">
        <f t="shared" si="0"/>
        <v>0.99976455510127205</v>
      </c>
      <c r="H29" s="11">
        <f t="shared" si="1"/>
        <v>0.99976455510127205</v>
      </c>
      <c r="I29" s="3"/>
    </row>
    <row r="30" spans="1:9" ht="15" customHeight="1" x14ac:dyDescent="0.25">
      <c r="A30" s="1"/>
      <c r="B30" s="9" t="s">
        <v>28</v>
      </c>
      <c r="C30" s="10">
        <v>41892.1</v>
      </c>
      <c r="D30" s="10">
        <v>41892.1</v>
      </c>
      <c r="E30" s="10">
        <v>41892.1</v>
      </c>
      <c r="F30" s="10">
        <v>41732.400000000001</v>
      </c>
      <c r="G30" s="11">
        <f t="shared" si="0"/>
        <v>0.99618782538951267</v>
      </c>
      <c r="H30" s="11">
        <f t="shared" si="1"/>
        <v>0.99618782538951267</v>
      </c>
      <c r="I30" s="3"/>
    </row>
    <row r="31" spans="1:9" ht="15" customHeight="1" x14ac:dyDescent="0.25">
      <c r="A31" s="1"/>
      <c r="B31" s="9" t="s">
        <v>29</v>
      </c>
      <c r="C31" s="10">
        <v>45149.8</v>
      </c>
      <c r="D31" s="10">
        <v>45149.8</v>
      </c>
      <c r="E31" s="10">
        <v>45149.8</v>
      </c>
      <c r="F31" s="10">
        <v>45143.6</v>
      </c>
      <c r="G31" s="11">
        <f t="shared" si="0"/>
        <v>0.99986267934741668</v>
      </c>
      <c r="H31" s="11">
        <f t="shared" si="1"/>
        <v>0.99986267934741668</v>
      </c>
      <c r="I31" s="3"/>
    </row>
    <row r="32" spans="1:9" ht="15" customHeight="1" x14ac:dyDescent="0.25">
      <c r="A32" s="1"/>
      <c r="B32" s="9" t="s">
        <v>30</v>
      </c>
      <c r="C32" s="10">
        <v>32926</v>
      </c>
      <c r="D32" s="10">
        <v>32926</v>
      </c>
      <c r="E32" s="10">
        <v>32926</v>
      </c>
      <c r="F32" s="10">
        <v>32821.300000000003</v>
      </c>
      <c r="G32" s="11">
        <f t="shared" si="0"/>
        <v>0.99682014213691317</v>
      </c>
      <c r="H32" s="11">
        <f t="shared" si="1"/>
        <v>0.99682014213691317</v>
      </c>
      <c r="I32" s="3"/>
    </row>
    <row r="33" spans="1:9" ht="15" customHeight="1" x14ac:dyDescent="0.25">
      <c r="A33" s="1"/>
      <c r="B33" s="9" t="s">
        <v>31</v>
      </c>
      <c r="C33" s="10">
        <v>38589.699999999997</v>
      </c>
      <c r="D33" s="10">
        <v>38589.699999999997</v>
      </c>
      <c r="E33" s="10">
        <v>38589.699999999997</v>
      </c>
      <c r="F33" s="10">
        <v>38585.599999999999</v>
      </c>
      <c r="G33" s="11">
        <f t="shared" si="0"/>
        <v>0.99989375403281189</v>
      </c>
      <c r="H33" s="11">
        <f t="shared" si="1"/>
        <v>0.99989375403281189</v>
      </c>
      <c r="I33" s="3"/>
    </row>
    <row r="34" spans="1:9" ht="15" customHeight="1" x14ac:dyDescent="0.25">
      <c r="A34" s="1"/>
      <c r="B34" s="9" t="s">
        <v>32</v>
      </c>
      <c r="C34" s="10">
        <v>57583.3</v>
      </c>
      <c r="D34" s="10">
        <v>57583.3</v>
      </c>
      <c r="E34" s="10">
        <v>57583.3</v>
      </c>
      <c r="F34" s="10">
        <v>57564.3</v>
      </c>
      <c r="G34" s="11">
        <f t="shared" si="0"/>
        <v>0.99967004322433761</v>
      </c>
      <c r="H34" s="11">
        <f t="shared" si="1"/>
        <v>0.99967004322433761</v>
      </c>
      <c r="I34" s="3"/>
    </row>
    <row r="35" spans="1:9" ht="15" customHeight="1" x14ac:dyDescent="0.25">
      <c r="A35" s="1"/>
      <c r="B35" s="9" t="s">
        <v>33</v>
      </c>
      <c r="C35" s="10">
        <v>58154.7</v>
      </c>
      <c r="D35" s="10">
        <v>58154.7</v>
      </c>
      <c r="E35" s="10">
        <v>58154.7</v>
      </c>
      <c r="F35" s="10">
        <v>58152.6</v>
      </c>
      <c r="G35" s="11">
        <f t="shared" si="0"/>
        <v>0.99996388941908398</v>
      </c>
      <c r="H35" s="11">
        <f t="shared" si="1"/>
        <v>0.99996388941908398</v>
      </c>
      <c r="I35" s="3"/>
    </row>
    <row r="36" spans="1:9" ht="15" customHeight="1" x14ac:dyDescent="0.25">
      <c r="A36" s="1"/>
      <c r="B36" s="9" t="s">
        <v>34</v>
      </c>
      <c r="C36" s="10">
        <v>32919.1</v>
      </c>
      <c r="D36" s="10">
        <v>32919.1</v>
      </c>
      <c r="E36" s="10">
        <v>32919.1</v>
      </c>
      <c r="F36" s="10">
        <v>32916.1</v>
      </c>
      <c r="G36" s="11">
        <f t="shared" si="0"/>
        <v>0.99990886749637753</v>
      </c>
      <c r="H36" s="11">
        <f t="shared" si="1"/>
        <v>0.99990886749637753</v>
      </c>
      <c r="I36" s="3"/>
    </row>
    <row r="37" spans="1:9" ht="15" customHeight="1" x14ac:dyDescent="0.25">
      <c r="A37" s="1"/>
      <c r="B37" s="9" t="s">
        <v>35</v>
      </c>
      <c r="C37" s="10">
        <v>54167</v>
      </c>
      <c r="D37" s="10">
        <v>54167</v>
      </c>
      <c r="E37" s="10">
        <v>54167</v>
      </c>
      <c r="F37" s="10">
        <v>54162</v>
      </c>
      <c r="G37" s="11">
        <f t="shared" si="0"/>
        <v>0.99990769287573611</v>
      </c>
      <c r="H37" s="11">
        <f t="shared" si="1"/>
        <v>0.99990769287573611</v>
      </c>
      <c r="I37" s="3"/>
    </row>
    <row r="38" spans="1:9" ht="15" customHeight="1" x14ac:dyDescent="0.25">
      <c r="A38" s="1"/>
      <c r="B38" s="9" t="s">
        <v>42</v>
      </c>
      <c r="C38" s="10">
        <v>68422.7</v>
      </c>
      <c r="D38" s="10">
        <v>68422.7</v>
      </c>
      <c r="E38" s="10">
        <v>68422.7</v>
      </c>
      <c r="F38" s="10">
        <v>68421.5</v>
      </c>
      <c r="G38" s="11">
        <f t="shared" si="0"/>
        <v>0.9999824619607236</v>
      </c>
      <c r="H38" s="11">
        <f t="shared" si="1"/>
        <v>0.9999824619607236</v>
      </c>
      <c r="I38" s="3"/>
    </row>
    <row r="39" spans="1:9" ht="15" customHeight="1" x14ac:dyDescent="0.25">
      <c r="A39" s="1"/>
      <c r="B39" s="9" t="s">
        <v>43</v>
      </c>
      <c r="C39" s="10">
        <v>43092.2</v>
      </c>
      <c r="D39" s="10">
        <v>43092.2</v>
      </c>
      <c r="E39" s="10">
        <v>43092.2</v>
      </c>
      <c r="F39" s="10">
        <v>43091.7</v>
      </c>
      <c r="G39" s="11">
        <f t="shared" si="0"/>
        <v>0.99998839697207387</v>
      </c>
      <c r="H39" s="11">
        <f t="shared" si="1"/>
        <v>0.99998839697207387</v>
      </c>
      <c r="I39" s="3"/>
    </row>
    <row r="40" spans="1:9" ht="15" customHeight="1" x14ac:dyDescent="0.25">
      <c r="A40" s="1"/>
      <c r="B40" s="9" t="s">
        <v>44</v>
      </c>
      <c r="C40" s="10">
        <v>1600.9</v>
      </c>
      <c r="D40" s="10">
        <v>1600.9</v>
      </c>
      <c r="E40" s="10">
        <v>1600.9</v>
      </c>
      <c r="F40" s="10">
        <v>1600.9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26187.7</v>
      </c>
      <c r="D41" s="10">
        <v>26187.7</v>
      </c>
      <c r="E41" s="10">
        <v>26187.7</v>
      </c>
      <c r="F41" s="10">
        <v>26178.799999999999</v>
      </c>
      <c r="G41" s="11">
        <f t="shared" si="0"/>
        <v>0.99966014579363593</v>
      </c>
      <c r="H41" s="11">
        <f t="shared" si="1"/>
        <v>0.99966014579363593</v>
      </c>
      <c r="I41" s="3"/>
    </row>
    <row r="42" spans="1:9" ht="15" customHeight="1" x14ac:dyDescent="0.25">
      <c r="A42" s="1"/>
      <c r="B42" s="9" t="s">
        <v>46</v>
      </c>
      <c r="C42" s="10">
        <v>626806.652</v>
      </c>
      <c r="D42" s="10">
        <v>626806.69999999995</v>
      </c>
      <c r="E42" s="10">
        <v>626806.69999999995</v>
      </c>
      <c r="F42" s="10">
        <v>622967.80000000005</v>
      </c>
      <c r="G42" s="11">
        <f t="shared" si="0"/>
        <v>0.99387554042741721</v>
      </c>
      <c r="H42" s="11">
        <f t="shared" si="1"/>
        <v>0.99387546431778739</v>
      </c>
      <c r="I42" s="3"/>
    </row>
    <row r="43" spans="1:9" ht="17.25" customHeight="1" x14ac:dyDescent="0.25">
      <c r="A43" s="12"/>
      <c r="B43" s="13" t="s">
        <v>36</v>
      </c>
      <c r="C43" s="14">
        <v>2147333.4</v>
      </c>
      <c r="D43" s="14">
        <v>2147333.4</v>
      </c>
      <c r="E43" s="14">
        <v>2147333.4</v>
      </c>
      <c r="F43" s="14">
        <v>2142989.7999999998</v>
      </c>
      <c r="G43" s="19">
        <f t="shared" si="0"/>
        <v>0.99797721210874846</v>
      </c>
      <c r="H43" s="19">
        <f t="shared" si="1"/>
        <v>0.99797721210874846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1381223.2</v>
      </c>
      <c r="D45" s="18">
        <v>1381223.2</v>
      </c>
      <c r="E45" s="18">
        <v>1381223.2</v>
      </c>
      <c r="F45" s="18">
        <v>1380729.1</v>
      </c>
      <c r="G45" s="19">
        <f t="shared" si="0"/>
        <v>0.99964227360212321</v>
      </c>
      <c r="H45" s="19">
        <f t="shared" si="1"/>
        <v>0.99964227360212321</v>
      </c>
      <c r="I45" s="3"/>
    </row>
    <row r="46" spans="1:9" ht="16.5" customHeight="1" x14ac:dyDescent="0.25">
      <c r="A46" s="1"/>
      <c r="B46" s="18" t="s">
        <v>47</v>
      </c>
      <c r="C46" s="22">
        <v>766110.2</v>
      </c>
      <c r="D46" s="22">
        <v>766110.2</v>
      </c>
      <c r="E46" s="22">
        <v>766110.2</v>
      </c>
      <c r="F46" s="22">
        <v>762260.7</v>
      </c>
      <c r="G46" s="19">
        <f t="shared" si="0"/>
        <v>0.99497526596043229</v>
      </c>
      <c r="H46" s="19">
        <f t="shared" si="1"/>
        <v>0.99497526596043229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0"/>
  <sheetViews>
    <sheetView showGridLines="0" view="pageBreakPreview" zoomScale="60" zoomScaleNormal="100" workbookViewId="0">
      <selection activeCell="H26" sqref="H26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7.85546875" style="4" customWidth="1"/>
    <col min="4" max="4" width="21.5703125" style="4" customWidth="1"/>
    <col min="5" max="5" width="19.28515625" style="4" hidden="1" customWidth="1"/>
    <col min="6" max="6" width="19.28515625" style="4" customWidth="1"/>
    <col min="7" max="8" width="19.5703125" style="4" customWidth="1"/>
    <col min="9" max="9" width="3.28515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57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80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7969.6</v>
      </c>
      <c r="D8" s="10">
        <v>7969.6</v>
      </c>
      <c r="E8" s="10">
        <v>7969.6</v>
      </c>
      <c r="F8" s="10">
        <v>7969.6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45895.8</v>
      </c>
      <c r="D9" s="10">
        <v>45895.8</v>
      </c>
      <c r="E9" s="10">
        <v>45895.8</v>
      </c>
      <c r="F9" s="10">
        <v>45895.8</v>
      </c>
      <c r="G9" s="11">
        <f t="shared" ref="G9:G43" si="0">F9/C9</f>
        <v>1</v>
      </c>
      <c r="H9" s="11">
        <f t="shared" ref="H9:H43" si="1">F9/D9</f>
        <v>1</v>
      </c>
      <c r="I9" s="3"/>
    </row>
    <row r="10" spans="1:9" ht="15" customHeight="1" x14ac:dyDescent="0.25">
      <c r="A10" s="1"/>
      <c r="B10" s="9" t="s">
        <v>8</v>
      </c>
      <c r="C10" s="10">
        <v>7611</v>
      </c>
      <c r="D10" s="10">
        <v>7611</v>
      </c>
      <c r="E10" s="10">
        <v>7611</v>
      </c>
      <c r="F10" s="10">
        <v>7611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6375.6</v>
      </c>
      <c r="D11" s="10">
        <v>6375.6</v>
      </c>
      <c r="E11" s="10">
        <v>6375.6</v>
      </c>
      <c r="F11" s="10">
        <v>6375.6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3076.8</v>
      </c>
      <c r="D12" s="10">
        <v>3076.8</v>
      </c>
      <c r="E12" s="10">
        <v>3076.8</v>
      </c>
      <c r="F12" s="10">
        <v>3076.8</v>
      </c>
      <c r="G12" s="11">
        <f t="shared" si="0"/>
        <v>1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12</v>
      </c>
      <c r="C13" s="10">
        <v>26951.3</v>
      </c>
      <c r="D13" s="10">
        <v>26951.3</v>
      </c>
      <c r="E13" s="10">
        <v>26951.3</v>
      </c>
      <c r="F13" s="10">
        <v>26951.200000000001</v>
      </c>
      <c r="G13" s="11">
        <f t="shared" si="0"/>
        <v>0.99999628960384102</v>
      </c>
      <c r="H13" s="11">
        <f t="shared" si="1"/>
        <v>0.99999628960384102</v>
      </c>
      <c r="I13" s="3"/>
    </row>
    <row r="14" spans="1:9" ht="15" customHeight="1" x14ac:dyDescent="0.25">
      <c r="A14" s="1"/>
      <c r="B14" s="9" t="s">
        <v>13</v>
      </c>
      <c r="C14" s="10">
        <v>31878.7</v>
      </c>
      <c r="D14" s="10">
        <v>31878.7</v>
      </c>
      <c r="E14" s="10">
        <v>31878.7</v>
      </c>
      <c r="F14" s="10">
        <v>31878.7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14</v>
      </c>
      <c r="C15" s="10">
        <v>1100</v>
      </c>
      <c r="D15" s="10">
        <v>1100</v>
      </c>
      <c r="E15" s="10">
        <v>1100</v>
      </c>
      <c r="F15" s="10">
        <v>1100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15</v>
      </c>
      <c r="C16" s="10">
        <v>26909.8</v>
      </c>
      <c r="D16" s="10">
        <v>26841.9</v>
      </c>
      <c r="E16" s="10">
        <v>26841.9</v>
      </c>
      <c r="F16" s="10">
        <v>26841.9</v>
      </c>
      <c r="G16" s="11">
        <f t="shared" si="0"/>
        <v>0.99747675568008687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16</v>
      </c>
      <c r="C17" s="10">
        <v>4545.1000000000004</v>
      </c>
      <c r="D17" s="10">
        <v>4545.1000000000004</v>
      </c>
      <c r="E17" s="10">
        <v>4545.1000000000004</v>
      </c>
      <c r="F17" s="10">
        <v>4545.1000000000004</v>
      </c>
      <c r="G17" s="11">
        <f t="shared" si="0"/>
        <v>1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17</v>
      </c>
      <c r="C18" s="10">
        <v>1350</v>
      </c>
      <c r="D18" s="10">
        <v>1350</v>
      </c>
      <c r="E18" s="10">
        <v>1350</v>
      </c>
      <c r="F18" s="10">
        <v>1350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18</v>
      </c>
      <c r="C19" s="10">
        <v>5683.9</v>
      </c>
      <c r="D19" s="10">
        <v>5683.9</v>
      </c>
      <c r="E19" s="10">
        <v>5683.9</v>
      </c>
      <c r="F19" s="10">
        <v>5683.4</v>
      </c>
      <c r="G19" s="11">
        <f t="shared" si="0"/>
        <v>0.99991203223139047</v>
      </c>
      <c r="H19" s="11">
        <f t="shared" si="1"/>
        <v>0.99991203223139047</v>
      </c>
      <c r="I19" s="3"/>
    </row>
    <row r="20" spans="1:9" ht="15" customHeight="1" x14ac:dyDescent="0.25">
      <c r="A20" s="1"/>
      <c r="B20" s="9" t="s">
        <v>19</v>
      </c>
      <c r="C20" s="10">
        <v>32891.599999999999</v>
      </c>
      <c r="D20" s="10">
        <v>32891.599999999999</v>
      </c>
      <c r="E20" s="10">
        <v>32891.599999999999</v>
      </c>
      <c r="F20" s="10">
        <v>32891.599999999999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20</v>
      </c>
      <c r="C21" s="10">
        <v>25502.9</v>
      </c>
      <c r="D21" s="10">
        <v>25502.9</v>
      </c>
      <c r="E21" s="10">
        <v>25502.9</v>
      </c>
      <c r="F21" s="10">
        <v>25502.9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21</v>
      </c>
      <c r="C22" s="10">
        <v>14964.6</v>
      </c>
      <c r="D22" s="10">
        <v>14964.6</v>
      </c>
      <c r="E22" s="10">
        <v>14964.6</v>
      </c>
      <c r="F22" s="10">
        <v>14964.5</v>
      </c>
      <c r="G22" s="11">
        <f t="shared" si="0"/>
        <v>0.99999331756278143</v>
      </c>
      <c r="H22" s="11">
        <f t="shared" si="1"/>
        <v>0.99999331756278143</v>
      </c>
      <c r="I22" s="3"/>
    </row>
    <row r="23" spans="1:9" ht="15" customHeight="1" x14ac:dyDescent="0.25">
      <c r="A23" s="1"/>
      <c r="B23" s="9" t="s">
        <v>22</v>
      </c>
      <c r="C23" s="10">
        <v>12318.8</v>
      </c>
      <c r="D23" s="10">
        <v>12128.8</v>
      </c>
      <c r="E23" s="10">
        <v>12128.8</v>
      </c>
      <c r="F23" s="10">
        <v>12128.4</v>
      </c>
      <c r="G23" s="11">
        <f t="shared" si="0"/>
        <v>0.98454394908595</v>
      </c>
      <c r="H23" s="11">
        <f t="shared" si="1"/>
        <v>0.99996702064507625</v>
      </c>
      <c r="I23" s="3"/>
    </row>
    <row r="24" spans="1:9" ht="15" customHeight="1" x14ac:dyDescent="0.25">
      <c r="A24" s="1"/>
      <c r="B24" s="9" t="s">
        <v>23</v>
      </c>
      <c r="C24" s="10">
        <v>7362.8</v>
      </c>
      <c r="D24" s="10">
        <v>7362.8</v>
      </c>
      <c r="E24" s="10">
        <v>7362.8</v>
      </c>
      <c r="F24" s="10">
        <v>7362.7</v>
      </c>
      <c r="G24" s="11">
        <f t="shared" si="0"/>
        <v>0.99998641821046341</v>
      </c>
      <c r="H24" s="11">
        <f t="shared" si="1"/>
        <v>0.99998641821046341</v>
      </c>
      <c r="I24" s="3"/>
    </row>
    <row r="25" spans="1:9" ht="15" customHeight="1" x14ac:dyDescent="0.25">
      <c r="A25" s="1"/>
      <c r="B25" s="9" t="s">
        <v>24</v>
      </c>
      <c r="C25" s="10">
        <v>25483</v>
      </c>
      <c r="D25" s="10">
        <v>27771.200000000001</v>
      </c>
      <c r="E25" s="10">
        <v>27771.200000000001</v>
      </c>
      <c r="F25" s="10">
        <v>27771.200000000001</v>
      </c>
      <c r="G25" s="11">
        <f t="shared" si="0"/>
        <v>1.0897931954636424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25</v>
      </c>
      <c r="C26" s="10">
        <v>26303.200000000001</v>
      </c>
      <c r="D26" s="10">
        <v>26303.200000000001</v>
      </c>
      <c r="E26" s="10">
        <v>26303.200000000001</v>
      </c>
      <c r="F26" s="10">
        <v>26303.200000000001</v>
      </c>
      <c r="G26" s="11">
        <f t="shared" si="0"/>
        <v>1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26</v>
      </c>
      <c r="C27" s="10">
        <v>3187.9</v>
      </c>
      <c r="D27" s="10">
        <v>3187.9</v>
      </c>
      <c r="E27" s="10">
        <v>3187.9</v>
      </c>
      <c r="F27" s="10">
        <v>3187.9</v>
      </c>
      <c r="G27" s="11">
        <f t="shared" si="0"/>
        <v>1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27</v>
      </c>
      <c r="C28" s="10">
        <v>16227</v>
      </c>
      <c r="D28" s="10">
        <v>16227</v>
      </c>
      <c r="E28" s="10">
        <v>16227</v>
      </c>
      <c r="F28" s="10">
        <v>16227</v>
      </c>
      <c r="G28" s="11">
        <f t="shared" si="0"/>
        <v>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28</v>
      </c>
      <c r="C29" s="10">
        <v>98186.2</v>
      </c>
      <c r="D29" s="10">
        <v>98186.2</v>
      </c>
      <c r="E29" s="10">
        <v>98186.2</v>
      </c>
      <c r="F29" s="10">
        <v>98186.2</v>
      </c>
      <c r="G29" s="11">
        <f t="shared" si="0"/>
        <v>1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29</v>
      </c>
      <c r="C30" s="10">
        <v>52305.9</v>
      </c>
      <c r="D30" s="10">
        <v>52305.9</v>
      </c>
      <c r="E30" s="10">
        <v>52305.9</v>
      </c>
      <c r="F30" s="10">
        <v>52305.8</v>
      </c>
      <c r="G30" s="11">
        <f t="shared" si="0"/>
        <v>0.99999808816978586</v>
      </c>
      <c r="H30" s="11">
        <f t="shared" si="1"/>
        <v>0.99999808816978586</v>
      </c>
      <c r="I30" s="3"/>
    </row>
    <row r="31" spans="1:9" ht="15" customHeight="1" x14ac:dyDescent="0.25">
      <c r="A31" s="1"/>
      <c r="B31" s="9" t="s">
        <v>30</v>
      </c>
      <c r="C31" s="10">
        <v>6368.9</v>
      </c>
      <c r="D31" s="10">
        <v>6368.9</v>
      </c>
      <c r="E31" s="10">
        <v>6368.9</v>
      </c>
      <c r="F31" s="10">
        <v>6368.8</v>
      </c>
      <c r="G31" s="11">
        <f t="shared" si="0"/>
        <v>0.99998429870150274</v>
      </c>
      <c r="H31" s="11">
        <f t="shared" si="1"/>
        <v>0.99998429870150274</v>
      </c>
      <c r="I31" s="3"/>
    </row>
    <row r="32" spans="1:9" ht="15" customHeight="1" x14ac:dyDescent="0.25">
      <c r="A32" s="1"/>
      <c r="B32" s="9" t="s">
        <v>31</v>
      </c>
      <c r="C32" s="10">
        <v>5688.1</v>
      </c>
      <c r="D32" s="10">
        <v>5688.1</v>
      </c>
      <c r="E32" s="10">
        <v>5688.1</v>
      </c>
      <c r="F32" s="10">
        <v>5687.9</v>
      </c>
      <c r="G32" s="11">
        <f t="shared" si="0"/>
        <v>0.99996483887414067</v>
      </c>
      <c r="H32" s="11">
        <f t="shared" si="1"/>
        <v>0.99996483887414067</v>
      </c>
      <c r="I32" s="3"/>
    </row>
    <row r="33" spans="1:9" ht="15" customHeight="1" x14ac:dyDescent="0.25">
      <c r="A33" s="1"/>
      <c r="B33" s="9" t="s">
        <v>32</v>
      </c>
      <c r="C33" s="10">
        <v>20721.2</v>
      </c>
      <c r="D33" s="10">
        <v>20721.2</v>
      </c>
      <c r="E33" s="10">
        <v>20721.2</v>
      </c>
      <c r="F33" s="10">
        <v>20721.099999999999</v>
      </c>
      <c r="G33" s="11">
        <f t="shared" si="0"/>
        <v>0.99999517402467031</v>
      </c>
      <c r="H33" s="11">
        <f t="shared" si="1"/>
        <v>0.99999517402467031</v>
      </c>
      <c r="I33" s="3"/>
    </row>
    <row r="34" spans="1:9" ht="15" customHeight="1" x14ac:dyDescent="0.25">
      <c r="A34" s="1"/>
      <c r="B34" s="9" t="s">
        <v>33</v>
      </c>
      <c r="C34" s="10">
        <v>15930</v>
      </c>
      <c r="D34" s="10">
        <v>15930</v>
      </c>
      <c r="E34" s="10">
        <v>15930</v>
      </c>
      <c r="F34" s="10">
        <v>15930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35</v>
      </c>
      <c r="C35" s="10">
        <v>25099.366999999998</v>
      </c>
      <c r="D35" s="10">
        <v>25099.4</v>
      </c>
      <c r="E35" s="10">
        <v>25099.4</v>
      </c>
      <c r="F35" s="10">
        <v>25099.1</v>
      </c>
      <c r="G35" s="11">
        <f t="shared" si="0"/>
        <v>0.99998936228152691</v>
      </c>
      <c r="H35" s="11">
        <f t="shared" si="1"/>
        <v>0.99998804752304826</v>
      </c>
      <c r="I35" s="3"/>
    </row>
    <row r="36" spans="1:9" ht="15" customHeight="1" x14ac:dyDescent="0.25">
      <c r="A36" s="1"/>
      <c r="B36" s="9" t="s">
        <v>42</v>
      </c>
      <c r="C36" s="10">
        <v>30284.699700000001</v>
      </c>
      <c r="D36" s="10">
        <v>30284.7</v>
      </c>
      <c r="E36" s="10">
        <v>30284.7</v>
      </c>
      <c r="F36" s="10">
        <v>30284.7</v>
      </c>
      <c r="G36" s="11">
        <f t="shared" si="0"/>
        <v>1.0000000099059922</v>
      </c>
      <c r="H36" s="11">
        <f t="shared" si="1"/>
        <v>1</v>
      </c>
      <c r="I36" s="3"/>
    </row>
    <row r="37" spans="1:9" ht="15" customHeight="1" x14ac:dyDescent="0.25">
      <c r="A37" s="1"/>
      <c r="B37" s="9" t="s">
        <v>43</v>
      </c>
      <c r="C37" s="10">
        <v>41442.300000000003</v>
      </c>
      <c r="D37" s="10">
        <v>41442.300000000003</v>
      </c>
      <c r="E37" s="10">
        <v>41442.300000000003</v>
      </c>
      <c r="F37" s="10">
        <v>41442.300000000003</v>
      </c>
      <c r="G37" s="11">
        <f t="shared" si="0"/>
        <v>1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45</v>
      </c>
      <c r="C38" s="10">
        <v>9563.6332999999995</v>
      </c>
      <c r="D38" s="10">
        <v>9563.6</v>
      </c>
      <c r="E38" s="10">
        <v>9563.6</v>
      </c>
      <c r="F38" s="10">
        <v>9563.6</v>
      </c>
      <c r="G38" s="11">
        <f t="shared" si="0"/>
        <v>0.99999651805972123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46</v>
      </c>
      <c r="C39" s="10">
        <v>467373.7</v>
      </c>
      <c r="D39" s="10">
        <v>465343.4</v>
      </c>
      <c r="E39" s="10">
        <v>465343.4</v>
      </c>
      <c r="F39" s="10">
        <v>465342.9</v>
      </c>
      <c r="G39" s="11">
        <f t="shared" si="0"/>
        <v>0.99565486889827137</v>
      </c>
      <c r="H39" s="11">
        <f t="shared" si="1"/>
        <v>0.99999892552467706</v>
      </c>
      <c r="I39" s="3"/>
    </row>
    <row r="40" spans="1:9" ht="17.25" customHeight="1" x14ac:dyDescent="0.25">
      <c r="A40" s="12"/>
      <c r="B40" s="13" t="s">
        <v>36</v>
      </c>
      <c r="C40" s="14">
        <v>1106553.3999999999</v>
      </c>
      <c r="D40" s="14">
        <v>1106553.3999999999</v>
      </c>
      <c r="E40" s="14">
        <v>1106553.3999999999</v>
      </c>
      <c r="F40" s="14">
        <v>1106550.8999999999</v>
      </c>
      <c r="G40" s="19">
        <f t="shared" si="0"/>
        <v>0.99999774073262082</v>
      </c>
      <c r="H40" s="19">
        <f t="shared" si="1"/>
        <v>0.99999774073262082</v>
      </c>
      <c r="I40" s="15"/>
    </row>
    <row r="41" spans="1:9" ht="15.75" customHeight="1" x14ac:dyDescent="0.25">
      <c r="A41" s="1"/>
      <c r="B41" s="16" t="s">
        <v>37</v>
      </c>
      <c r="C41" s="17"/>
      <c r="D41" s="17"/>
      <c r="E41" s="17"/>
      <c r="F41" s="17"/>
      <c r="G41" s="19"/>
      <c r="H41" s="19"/>
      <c r="I41" s="3"/>
    </row>
    <row r="42" spans="1:9" ht="14.25" customHeight="1" x14ac:dyDescent="0.25">
      <c r="A42" s="1"/>
      <c r="B42" s="18" t="s">
        <v>38</v>
      </c>
      <c r="C42" s="18">
        <v>557889.1</v>
      </c>
      <c r="D42" s="18">
        <v>559919.4</v>
      </c>
      <c r="E42" s="18">
        <v>559919.4</v>
      </c>
      <c r="F42" s="18">
        <v>559917.4</v>
      </c>
      <c r="G42" s="19">
        <f t="shared" si="0"/>
        <v>1.0036356688094463</v>
      </c>
      <c r="H42" s="19">
        <f t="shared" si="1"/>
        <v>0.99999642805732392</v>
      </c>
      <c r="I42" s="3"/>
    </row>
    <row r="43" spans="1:9" ht="16.5" customHeight="1" x14ac:dyDescent="0.25">
      <c r="A43" s="1"/>
      <c r="B43" s="18" t="s">
        <v>47</v>
      </c>
      <c r="C43" s="22">
        <v>548664.30000000005</v>
      </c>
      <c r="D43" s="22">
        <v>546634</v>
      </c>
      <c r="E43" s="22">
        <v>546634</v>
      </c>
      <c r="F43" s="22">
        <v>546633.5</v>
      </c>
      <c r="G43" s="19">
        <f t="shared" si="0"/>
        <v>0.99629864746075136</v>
      </c>
      <c r="H43" s="19">
        <f t="shared" si="1"/>
        <v>0.99999908531119541</v>
      </c>
      <c r="I43" s="3"/>
    </row>
    <row r="44" spans="1:9" ht="12.75" customHeight="1" x14ac:dyDescent="0.25">
      <c r="A44" s="1"/>
      <c r="B44" s="20"/>
      <c r="C44" s="20"/>
      <c r="D44" s="20"/>
      <c r="E44" s="20"/>
      <c r="F44" s="20"/>
      <c r="G44" s="20"/>
      <c r="H44" s="20"/>
      <c r="I44" s="3"/>
    </row>
    <row r="45" spans="1:9" ht="12.75" customHeight="1" x14ac:dyDescent="0.25">
      <c r="A45" s="1"/>
      <c r="B45" s="20"/>
      <c r="C45" s="20"/>
      <c r="D45" s="20"/>
      <c r="E45" s="20"/>
      <c r="F45" s="20"/>
      <c r="G45" s="20"/>
      <c r="H45" s="20"/>
      <c r="I45" s="3"/>
    </row>
    <row r="46" spans="1:9" ht="12.75" customHeight="1" x14ac:dyDescent="0.25">
      <c r="A46" s="1"/>
      <c r="B46" s="33" t="s">
        <v>39</v>
      </c>
      <c r="C46" s="33"/>
      <c r="D46" s="33"/>
      <c r="E46" s="33"/>
      <c r="F46" s="33"/>
      <c r="G46" s="33"/>
      <c r="H46" s="33"/>
      <c r="I46" s="3"/>
    </row>
    <row r="47" spans="1:9" ht="12.75" customHeight="1" x14ac:dyDescent="0.25">
      <c r="A47" s="1"/>
      <c r="B47" s="21"/>
      <c r="C47" s="21"/>
      <c r="D47" s="21"/>
      <c r="E47" s="21"/>
      <c r="F47" s="21"/>
      <c r="G47" s="21"/>
      <c r="H47" s="21"/>
      <c r="I47" s="3"/>
    </row>
    <row r="48" spans="1:9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2.75" customHeight="1" x14ac:dyDescent="0.2">
      <c r="A50" s="3" t="s">
        <v>40</v>
      </c>
      <c r="B50" s="3"/>
      <c r="C50" s="3"/>
      <c r="D50" s="3"/>
      <c r="E50" s="3"/>
      <c r="F50" s="3"/>
      <c r="G50" s="3"/>
      <c r="H50" s="3"/>
      <c r="I50" s="3"/>
    </row>
  </sheetData>
  <mergeCells count="3">
    <mergeCell ref="G1:H1"/>
    <mergeCell ref="B4:H4"/>
    <mergeCell ref="B46:H46"/>
  </mergeCells>
  <printOptions horizontalCentered="1"/>
  <pageMargins left="0.78740157480314998" right="0.39370078740157499" top="0.78740157480314998" bottom="0.98425196850393704" header="0.499999992490753" footer="0.499999992490753"/>
  <pageSetup paperSize="9" scale="55" fitToHeight="0" orientation="portrait" r:id="rId1"/>
  <headerFooter alignWithMargins="0">
    <oddFooter>&amp;CСтраница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H31" sqref="H31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30.28515625" style="4" customWidth="1"/>
    <col min="4" max="4" width="20.140625" style="4" customWidth="1"/>
    <col min="5" max="5" width="19.28515625" style="4" hidden="1" customWidth="1"/>
    <col min="6" max="6" width="19.28515625" style="4" customWidth="1"/>
    <col min="7" max="7" width="20.85546875" style="4" customWidth="1"/>
    <col min="8" max="8" width="22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58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81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410.9</v>
      </c>
      <c r="D8" s="10">
        <v>410.9</v>
      </c>
      <c r="E8" s="10">
        <v>410.9</v>
      </c>
      <c r="F8" s="10">
        <v>410.9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465.2</v>
      </c>
      <c r="D9" s="10">
        <v>465.2</v>
      </c>
      <c r="E9" s="10">
        <v>465.2</v>
      </c>
      <c r="F9" s="10">
        <v>465.2</v>
      </c>
      <c r="G9" s="11">
        <f t="shared" ref="G9:G46" si="0">F9/C9</f>
        <v>1</v>
      </c>
      <c r="H9" s="11">
        <f t="shared" ref="H9:H46" si="1">F9/D9</f>
        <v>1</v>
      </c>
      <c r="I9" s="3"/>
    </row>
    <row r="10" spans="1:9" ht="15" customHeight="1" x14ac:dyDescent="0.25">
      <c r="A10" s="1"/>
      <c r="B10" s="9" t="s">
        <v>8</v>
      </c>
      <c r="C10" s="10">
        <v>435.1</v>
      </c>
      <c r="D10" s="10">
        <v>435.1</v>
      </c>
      <c r="E10" s="10">
        <v>435.1</v>
      </c>
      <c r="F10" s="10">
        <v>435.1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417.7</v>
      </c>
      <c r="D11" s="10">
        <v>417.7</v>
      </c>
      <c r="E11" s="10">
        <v>417.7</v>
      </c>
      <c r="F11" s="10">
        <v>417.7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412.8</v>
      </c>
      <c r="D12" s="10">
        <v>412.8</v>
      </c>
      <c r="E12" s="10">
        <v>412.8</v>
      </c>
      <c r="F12" s="10">
        <v>412.8</v>
      </c>
      <c r="G12" s="11">
        <f t="shared" si="0"/>
        <v>1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11</v>
      </c>
      <c r="C13" s="10">
        <v>408.9</v>
      </c>
      <c r="D13" s="10">
        <v>408.9</v>
      </c>
      <c r="E13" s="10">
        <v>408.9</v>
      </c>
      <c r="F13" s="10">
        <v>408.9</v>
      </c>
      <c r="G13" s="11">
        <f t="shared" si="0"/>
        <v>1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505</v>
      </c>
      <c r="D14" s="10">
        <v>505</v>
      </c>
      <c r="E14" s="10">
        <v>505</v>
      </c>
      <c r="F14" s="10">
        <v>505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469.1</v>
      </c>
      <c r="D15" s="10">
        <v>469.1</v>
      </c>
      <c r="E15" s="10">
        <v>469.1</v>
      </c>
      <c r="F15" s="10">
        <v>469.1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413.8</v>
      </c>
      <c r="D16" s="10">
        <v>413.8</v>
      </c>
      <c r="E16" s="10">
        <v>413.8</v>
      </c>
      <c r="F16" s="10">
        <v>413.8</v>
      </c>
      <c r="G16" s="11">
        <f t="shared" si="0"/>
        <v>1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429.3</v>
      </c>
      <c r="D17" s="10">
        <v>429.3</v>
      </c>
      <c r="E17" s="10">
        <v>429.3</v>
      </c>
      <c r="F17" s="10">
        <v>429.3</v>
      </c>
      <c r="G17" s="11">
        <f t="shared" si="0"/>
        <v>1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473.9</v>
      </c>
      <c r="D18" s="10">
        <v>473.9</v>
      </c>
      <c r="E18" s="10">
        <v>473.9</v>
      </c>
      <c r="F18" s="10">
        <v>473.9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407.9</v>
      </c>
      <c r="D19" s="10">
        <v>407.9</v>
      </c>
      <c r="E19" s="10">
        <v>407.9</v>
      </c>
      <c r="F19" s="10">
        <v>407.9</v>
      </c>
      <c r="G19" s="11">
        <f t="shared" si="0"/>
        <v>1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441</v>
      </c>
      <c r="D20" s="10">
        <v>441</v>
      </c>
      <c r="E20" s="10">
        <v>441</v>
      </c>
      <c r="F20" s="10">
        <v>441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498.2</v>
      </c>
      <c r="D21" s="10">
        <v>498.2</v>
      </c>
      <c r="E21" s="10">
        <v>498.2</v>
      </c>
      <c r="F21" s="10">
        <v>498.2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437.1</v>
      </c>
      <c r="D22" s="10">
        <v>437.1</v>
      </c>
      <c r="E22" s="10">
        <v>437.1</v>
      </c>
      <c r="F22" s="10">
        <v>437.1</v>
      </c>
      <c r="G22" s="11">
        <f t="shared" si="0"/>
        <v>1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401.2</v>
      </c>
      <c r="D23" s="10">
        <v>401.2</v>
      </c>
      <c r="E23" s="10">
        <v>401.2</v>
      </c>
      <c r="F23" s="10">
        <v>401.2</v>
      </c>
      <c r="G23" s="11">
        <f t="shared" si="0"/>
        <v>1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427.4</v>
      </c>
      <c r="D24" s="10">
        <v>427.4</v>
      </c>
      <c r="E24" s="10">
        <v>427.4</v>
      </c>
      <c r="F24" s="10">
        <v>427.4</v>
      </c>
      <c r="G24" s="11">
        <f t="shared" si="0"/>
        <v>1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465.2</v>
      </c>
      <c r="D25" s="10">
        <v>465.2</v>
      </c>
      <c r="E25" s="10">
        <v>465.2</v>
      </c>
      <c r="F25" s="10">
        <v>465.2</v>
      </c>
      <c r="G25" s="11">
        <f t="shared" si="0"/>
        <v>1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645.6</v>
      </c>
      <c r="D26" s="10">
        <v>645.6</v>
      </c>
      <c r="E26" s="10">
        <v>645.6</v>
      </c>
      <c r="F26" s="10">
        <v>645.6</v>
      </c>
      <c r="G26" s="11">
        <f t="shared" si="0"/>
        <v>1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453.6</v>
      </c>
      <c r="D27" s="10">
        <v>453.6</v>
      </c>
      <c r="E27" s="10">
        <v>453.6</v>
      </c>
      <c r="F27" s="10">
        <v>453.6</v>
      </c>
      <c r="G27" s="11">
        <f t="shared" si="0"/>
        <v>1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399.3</v>
      </c>
      <c r="D28" s="10">
        <v>399.3</v>
      </c>
      <c r="E28" s="10">
        <v>399.3</v>
      </c>
      <c r="F28" s="10">
        <v>399.3</v>
      </c>
      <c r="G28" s="11">
        <f t="shared" si="0"/>
        <v>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445.8</v>
      </c>
      <c r="D29" s="10">
        <v>445.8</v>
      </c>
      <c r="E29" s="10">
        <v>445.8</v>
      </c>
      <c r="F29" s="10">
        <v>445.8</v>
      </c>
      <c r="G29" s="11">
        <f t="shared" si="0"/>
        <v>1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28</v>
      </c>
      <c r="C30" s="10">
        <v>459.4</v>
      </c>
      <c r="D30" s="10">
        <v>459.4</v>
      </c>
      <c r="E30" s="10">
        <v>459.4</v>
      </c>
      <c r="F30" s="10">
        <v>459.4</v>
      </c>
      <c r="G30" s="11">
        <f t="shared" si="0"/>
        <v>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497.2</v>
      </c>
      <c r="D31" s="10">
        <v>497.2</v>
      </c>
      <c r="E31" s="10">
        <v>497.2</v>
      </c>
      <c r="F31" s="10">
        <v>497.2</v>
      </c>
      <c r="G31" s="11">
        <f t="shared" si="0"/>
        <v>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409</v>
      </c>
      <c r="D32" s="10">
        <v>409</v>
      </c>
      <c r="E32" s="10">
        <v>409</v>
      </c>
      <c r="F32" s="10">
        <v>409</v>
      </c>
      <c r="G32" s="11">
        <f t="shared" si="0"/>
        <v>1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402.2</v>
      </c>
      <c r="D33" s="10">
        <v>402.2</v>
      </c>
      <c r="E33" s="10">
        <v>402.2</v>
      </c>
      <c r="F33" s="10">
        <v>402.2</v>
      </c>
      <c r="G33" s="11">
        <f t="shared" si="0"/>
        <v>1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427.4</v>
      </c>
      <c r="D34" s="10">
        <v>427.4</v>
      </c>
      <c r="E34" s="10">
        <v>427.4</v>
      </c>
      <c r="F34" s="10">
        <v>427.4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477.8</v>
      </c>
      <c r="D35" s="10">
        <v>477.8</v>
      </c>
      <c r="E35" s="10">
        <v>477.8</v>
      </c>
      <c r="F35" s="10">
        <v>477.8</v>
      </c>
      <c r="G35" s="11">
        <f t="shared" si="0"/>
        <v>1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414.8</v>
      </c>
      <c r="D36" s="10">
        <v>414.8</v>
      </c>
      <c r="E36" s="10">
        <v>414.8</v>
      </c>
      <c r="F36" s="10">
        <v>414.8</v>
      </c>
      <c r="G36" s="11">
        <f t="shared" si="0"/>
        <v>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424.5</v>
      </c>
      <c r="D37" s="10">
        <v>424.5</v>
      </c>
      <c r="E37" s="10">
        <v>424.5</v>
      </c>
      <c r="F37" s="10">
        <v>424.5</v>
      </c>
      <c r="G37" s="11">
        <f t="shared" si="0"/>
        <v>1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42</v>
      </c>
      <c r="C38" s="10">
        <v>593.29999999999995</v>
      </c>
      <c r="D38" s="10">
        <v>593.29999999999995</v>
      </c>
      <c r="E38" s="10">
        <v>593.29999999999995</v>
      </c>
      <c r="F38" s="10">
        <v>593.29999999999995</v>
      </c>
      <c r="G38" s="11">
        <f t="shared" si="0"/>
        <v>1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43</v>
      </c>
      <c r="C39" s="10">
        <v>497.2</v>
      </c>
      <c r="D39" s="10">
        <v>497.2</v>
      </c>
      <c r="E39" s="10">
        <v>497.2</v>
      </c>
      <c r="F39" s="10">
        <v>497.2</v>
      </c>
      <c r="G39" s="11">
        <f t="shared" si="0"/>
        <v>1</v>
      </c>
      <c r="H39" s="11">
        <f t="shared" si="1"/>
        <v>1</v>
      </c>
      <c r="I39" s="3"/>
    </row>
    <row r="40" spans="1:9" ht="15" customHeight="1" x14ac:dyDescent="0.25">
      <c r="A40" s="1"/>
      <c r="B40" s="9" t="s">
        <v>44</v>
      </c>
      <c r="C40" s="10">
        <v>412.8</v>
      </c>
      <c r="D40" s="10">
        <v>412.8</v>
      </c>
      <c r="E40" s="10">
        <v>412.8</v>
      </c>
      <c r="F40" s="10">
        <v>412.8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440</v>
      </c>
      <c r="D41" s="10">
        <v>440</v>
      </c>
      <c r="E41" s="10">
        <v>440</v>
      </c>
      <c r="F41" s="10">
        <v>440</v>
      </c>
      <c r="G41" s="11">
        <f t="shared" si="0"/>
        <v>1</v>
      </c>
      <c r="H41" s="11">
        <f t="shared" si="1"/>
        <v>1</v>
      </c>
      <c r="I41" s="3"/>
    </row>
    <row r="42" spans="1:9" ht="15" customHeight="1" x14ac:dyDescent="0.25">
      <c r="A42" s="1"/>
      <c r="B42" s="9" t="s">
        <v>46</v>
      </c>
      <c r="C42" s="10">
        <v>4080.4</v>
      </c>
      <c r="D42" s="10">
        <v>4080.4</v>
      </c>
      <c r="E42" s="10">
        <v>4080.4</v>
      </c>
      <c r="F42" s="10">
        <v>4064</v>
      </c>
      <c r="G42" s="11">
        <f t="shared" si="0"/>
        <v>0.99598078619743158</v>
      </c>
      <c r="H42" s="11">
        <f t="shared" si="1"/>
        <v>0.99598078619743158</v>
      </c>
      <c r="I42" s="3"/>
    </row>
    <row r="43" spans="1:9" ht="17.25" customHeight="1" x14ac:dyDescent="0.25">
      <c r="A43" s="12"/>
      <c r="B43" s="13" t="s">
        <v>36</v>
      </c>
      <c r="C43" s="14">
        <v>19400</v>
      </c>
      <c r="D43" s="14">
        <v>19400</v>
      </c>
      <c r="E43" s="14">
        <v>19400</v>
      </c>
      <c r="F43" s="14">
        <v>19383.599999999999</v>
      </c>
      <c r="G43" s="19">
        <f t="shared" si="0"/>
        <v>0.99915463917525771</v>
      </c>
      <c r="H43" s="19">
        <f t="shared" si="1"/>
        <v>0.99915463917525771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13376.3</v>
      </c>
      <c r="D45" s="18">
        <v>13376.3</v>
      </c>
      <c r="E45" s="18">
        <v>13376.3</v>
      </c>
      <c r="F45" s="18">
        <v>13376.3</v>
      </c>
      <c r="G45" s="19">
        <f t="shared" si="0"/>
        <v>1</v>
      </c>
      <c r="H45" s="19">
        <f t="shared" si="1"/>
        <v>1</v>
      </c>
      <c r="I45" s="3"/>
    </row>
    <row r="46" spans="1:9" ht="16.5" customHeight="1" x14ac:dyDescent="0.25">
      <c r="A46" s="1"/>
      <c r="B46" s="18" t="s">
        <v>47</v>
      </c>
      <c r="C46" s="22">
        <v>6023.7</v>
      </c>
      <c r="D46" s="22">
        <v>6023.7</v>
      </c>
      <c r="E46" s="22">
        <v>6023.7</v>
      </c>
      <c r="F46" s="22">
        <v>6007.3</v>
      </c>
      <c r="G46" s="19">
        <f t="shared" si="0"/>
        <v>0.99727742085429227</v>
      </c>
      <c r="H46" s="19">
        <f t="shared" si="1"/>
        <v>0.99727742085429227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0"/>
  <sheetViews>
    <sheetView showGridLines="0" view="pageBreakPreview" zoomScale="60" zoomScaleNormal="100" workbookViewId="0">
      <selection activeCell="G27" sqref="G2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6.5703125" style="4" customWidth="1"/>
    <col min="4" max="4" width="23" style="4" customWidth="1"/>
    <col min="5" max="5" width="19.28515625" style="4" hidden="1" customWidth="1"/>
    <col min="6" max="6" width="19.28515625" style="4" customWidth="1"/>
    <col min="7" max="7" width="20.85546875" style="4" customWidth="1"/>
    <col min="8" max="8" width="19.8554687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59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82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1319.5486000000001</v>
      </c>
      <c r="D8" s="10">
        <v>1319.5</v>
      </c>
      <c r="E8" s="10">
        <v>1319.5</v>
      </c>
      <c r="F8" s="10">
        <v>1319.5</v>
      </c>
      <c r="G8" s="11">
        <f>F8/C8</f>
        <v>0.99996316922317219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1209.5862</v>
      </c>
      <c r="D9" s="10">
        <v>1209.5999999999999</v>
      </c>
      <c r="E9" s="10">
        <v>1209.5999999999999</v>
      </c>
      <c r="F9" s="10">
        <v>1209.5999999999999</v>
      </c>
      <c r="G9" s="11">
        <f t="shared" ref="G9:G43" si="0">F9/C9</f>
        <v>1.0000114088603194</v>
      </c>
      <c r="H9" s="11">
        <f t="shared" ref="H9:H43" si="1">F9/D9</f>
        <v>1</v>
      </c>
      <c r="I9" s="3"/>
    </row>
    <row r="10" spans="1:9" ht="15" customHeight="1" x14ac:dyDescent="0.25">
      <c r="A10" s="1"/>
      <c r="B10" s="9" t="s">
        <v>8</v>
      </c>
      <c r="C10" s="10">
        <v>2364.1913</v>
      </c>
      <c r="D10" s="10">
        <v>2364.1999999999998</v>
      </c>
      <c r="E10" s="10">
        <v>2364.1999999999998</v>
      </c>
      <c r="F10" s="10">
        <v>2364.1999999999998</v>
      </c>
      <c r="G10" s="11">
        <f t="shared" si="0"/>
        <v>1.0000036799052596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2144.2665000000002</v>
      </c>
      <c r="D11" s="10">
        <v>2144.3000000000002</v>
      </c>
      <c r="E11" s="10">
        <v>2144.3000000000002</v>
      </c>
      <c r="F11" s="10">
        <v>2144.3000000000002</v>
      </c>
      <c r="G11" s="11">
        <f t="shared" si="0"/>
        <v>1.0000156230580481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1319.5486000000001</v>
      </c>
      <c r="D12" s="10">
        <v>1319.6</v>
      </c>
      <c r="E12" s="10">
        <v>1319.6</v>
      </c>
      <c r="F12" s="10">
        <v>1319.6</v>
      </c>
      <c r="G12" s="11">
        <f t="shared" si="0"/>
        <v>1.0000389527145872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11</v>
      </c>
      <c r="C13" s="10">
        <v>1704.4169999999999</v>
      </c>
      <c r="D13" s="10">
        <v>1704.4</v>
      </c>
      <c r="E13" s="10">
        <v>1704.4</v>
      </c>
      <c r="F13" s="10">
        <v>1704.4</v>
      </c>
      <c r="G13" s="11">
        <f t="shared" si="0"/>
        <v>0.99999002591501973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4233.5518000000002</v>
      </c>
      <c r="D14" s="10">
        <v>4233.6000000000004</v>
      </c>
      <c r="E14" s="10">
        <v>4233.6000000000004</v>
      </c>
      <c r="F14" s="10">
        <v>4233.6000000000004</v>
      </c>
      <c r="G14" s="11">
        <f t="shared" si="0"/>
        <v>1.0000113852392216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1539.4734000000001</v>
      </c>
      <c r="D15" s="10">
        <v>1539.5</v>
      </c>
      <c r="E15" s="10">
        <v>1539.5</v>
      </c>
      <c r="F15" s="10">
        <v>1539.5</v>
      </c>
      <c r="G15" s="11">
        <f t="shared" si="0"/>
        <v>1.0000172786356685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1099.6238000000001</v>
      </c>
      <c r="D16" s="10">
        <v>1099.5999999999999</v>
      </c>
      <c r="E16" s="10">
        <v>1099.5999999999999</v>
      </c>
      <c r="F16" s="10">
        <v>1099.5999999999999</v>
      </c>
      <c r="G16" s="11">
        <f t="shared" si="0"/>
        <v>0.99997835623419562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2199.2476999999999</v>
      </c>
      <c r="D17" s="10">
        <v>2199.1999999999998</v>
      </c>
      <c r="E17" s="10">
        <v>2199.1999999999998</v>
      </c>
      <c r="F17" s="10">
        <v>2199.1999999999998</v>
      </c>
      <c r="G17" s="11">
        <f t="shared" si="0"/>
        <v>0.9999783107650857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2254.2289000000001</v>
      </c>
      <c r="D18" s="10">
        <v>2254.1999999999998</v>
      </c>
      <c r="E18" s="10">
        <v>2254.1999999999998</v>
      </c>
      <c r="F18" s="10">
        <v>2254.1999999999998</v>
      </c>
      <c r="G18" s="11">
        <f t="shared" si="0"/>
        <v>0.99998717965154282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1264.5673999999999</v>
      </c>
      <c r="D19" s="10">
        <v>1264.5999999999999</v>
      </c>
      <c r="E19" s="10">
        <v>1264.5999999999999</v>
      </c>
      <c r="F19" s="10">
        <v>1264.5999999999999</v>
      </c>
      <c r="G19" s="11">
        <f t="shared" si="0"/>
        <v>1.0000257795669887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2694.0783999999999</v>
      </c>
      <c r="D20" s="10">
        <v>2694.1</v>
      </c>
      <c r="E20" s="10">
        <v>2694.1</v>
      </c>
      <c r="F20" s="10">
        <v>2694.1</v>
      </c>
      <c r="G20" s="11">
        <f t="shared" si="0"/>
        <v>1.0000080175840467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2034.3041000000001</v>
      </c>
      <c r="D21" s="10">
        <v>2034.3</v>
      </c>
      <c r="E21" s="10">
        <v>2034.3</v>
      </c>
      <c r="F21" s="10">
        <v>2034.3</v>
      </c>
      <c r="G21" s="11">
        <f t="shared" si="0"/>
        <v>0.99999798456877709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2474.1536000000001</v>
      </c>
      <c r="D22" s="10">
        <v>2474.1999999999998</v>
      </c>
      <c r="E22" s="10">
        <v>2474.1999999999998</v>
      </c>
      <c r="F22" s="10">
        <v>2474.1999999999998</v>
      </c>
      <c r="G22" s="11">
        <f t="shared" si="0"/>
        <v>1.0000187538881982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2034.3041000000001</v>
      </c>
      <c r="D23" s="10">
        <v>2034.3</v>
      </c>
      <c r="E23" s="10">
        <v>2034.3</v>
      </c>
      <c r="F23" s="10">
        <v>2034.3</v>
      </c>
      <c r="G23" s="11">
        <f t="shared" si="0"/>
        <v>0.99999798456877709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2034.3041000000001</v>
      </c>
      <c r="D24" s="10">
        <v>2034.3</v>
      </c>
      <c r="E24" s="10">
        <v>2034.3</v>
      </c>
      <c r="F24" s="10">
        <v>2034.3</v>
      </c>
      <c r="G24" s="11">
        <f t="shared" si="0"/>
        <v>0.99999798456877709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2474.1536000000001</v>
      </c>
      <c r="D25" s="10">
        <v>2474.1999999999998</v>
      </c>
      <c r="E25" s="10">
        <v>2474.1999999999998</v>
      </c>
      <c r="F25" s="10">
        <v>2474.1999999999998</v>
      </c>
      <c r="G25" s="11">
        <f t="shared" si="0"/>
        <v>1.0000187538881982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7532.4233000000004</v>
      </c>
      <c r="D26" s="10">
        <v>7532.4</v>
      </c>
      <c r="E26" s="10">
        <v>7532.4</v>
      </c>
      <c r="F26" s="10">
        <v>7532.4</v>
      </c>
      <c r="G26" s="11">
        <f t="shared" si="0"/>
        <v>0.9999969067059733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2529.1347999999998</v>
      </c>
      <c r="D27" s="10">
        <v>2529.1</v>
      </c>
      <c r="E27" s="10">
        <v>2529.1</v>
      </c>
      <c r="F27" s="10">
        <v>2529.1</v>
      </c>
      <c r="G27" s="11">
        <f t="shared" si="0"/>
        <v>0.99998624035381589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1484.4921999999999</v>
      </c>
      <c r="D28" s="10">
        <v>1484.5</v>
      </c>
      <c r="E28" s="10">
        <v>1484.5</v>
      </c>
      <c r="F28" s="10">
        <v>1484.5</v>
      </c>
      <c r="G28" s="11">
        <f t="shared" si="0"/>
        <v>1.0000052543219831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1539.4734000000001</v>
      </c>
      <c r="D29" s="10">
        <v>1539.5</v>
      </c>
      <c r="E29" s="10">
        <v>1539.5</v>
      </c>
      <c r="F29" s="10">
        <v>1515</v>
      </c>
      <c r="G29" s="11">
        <f t="shared" si="0"/>
        <v>0.984102745783071</v>
      </c>
      <c r="H29" s="11">
        <f t="shared" si="1"/>
        <v>0.9840857421240663</v>
      </c>
      <c r="I29" s="3"/>
    </row>
    <row r="30" spans="1:9" ht="15" customHeight="1" x14ac:dyDescent="0.25">
      <c r="A30" s="1"/>
      <c r="B30" s="9" t="s">
        <v>28</v>
      </c>
      <c r="C30" s="10">
        <v>2309.2100999999998</v>
      </c>
      <c r="D30" s="10">
        <v>2309.1999999999998</v>
      </c>
      <c r="E30" s="10">
        <v>2309.1999999999998</v>
      </c>
      <c r="F30" s="10">
        <v>2309.1999999999998</v>
      </c>
      <c r="G30" s="11">
        <f t="shared" si="0"/>
        <v>0.99999562621001881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3078.9468000000002</v>
      </c>
      <c r="D31" s="10">
        <v>3078.9</v>
      </c>
      <c r="E31" s="10">
        <v>3078.9</v>
      </c>
      <c r="F31" s="10">
        <v>3078.9</v>
      </c>
      <c r="G31" s="11">
        <f t="shared" si="0"/>
        <v>0.99998479999719381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1924.3416999999999</v>
      </c>
      <c r="D32" s="10">
        <v>1924.3</v>
      </c>
      <c r="E32" s="10">
        <v>1924.3</v>
      </c>
      <c r="F32" s="10">
        <v>1924.3</v>
      </c>
      <c r="G32" s="11">
        <f t="shared" si="0"/>
        <v>0.99997833025184668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1594.4546</v>
      </c>
      <c r="D33" s="10">
        <v>1594.5</v>
      </c>
      <c r="E33" s="10">
        <v>1594.5</v>
      </c>
      <c r="F33" s="10">
        <v>1594.5</v>
      </c>
      <c r="G33" s="11">
        <f t="shared" si="0"/>
        <v>1.0000284736862373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1594.4546</v>
      </c>
      <c r="D34" s="10">
        <v>1594.5</v>
      </c>
      <c r="E34" s="10">
        <v>1594.5</v>
      </c>
      <c r="F34" s="10">
        <v>1594.5</v>
      </c>
      <c r="G34" s="11">
        <f t="shared" si="0"/>
        <v>1.0000284736862373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2254.2289000000001</v>
      </c>
      <c r="D35" s="10">
        <v>2254.1999999999998</v>
      </c>
      <c r="E35" s="10">
        <v>2254.1999999999998</v>
      </c>
      <c r="F35" s="10">
        <v>2254.1999999999998</v>
      </c>
      <c r="G35" s="11">
        <f t="shared" si="0"/>
        <v>0.99998717965154282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2309.2100999999998</v>
      </c>
      <c r="D36" s="10">
        <v>2309.1999999999998</v>
      </c>
      <c r="E36" s="10">
        <v>2309.1999999999998</v>
      </c>
      <c r="F36" s="10">
        <v>2309.1999999999998</v>
      </c>
      <c r="G36" s="11">
        <f t="shared" si="0"/>
        <v>0.99999562621001881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1979.3228999999999</v>
      </c>
      <c r="D37" s="10">
        <v>1979.3</v>
      </c>
      <c r="E37" s="10">
        <v>1979.3</v>
      </c>
      <c r="F37" s="10">
        <v>1979.3</v>
      </c>
      <c r="G37" s="11">
        <f t="shared" si="0"/>
        <v>0.99998843038697727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44</v>
      </c>
      <c r="C38" s="10">
        <v>824.71789999999999</v>
      </c>
      <c r="D38" s="10">
        <v>824.7</v>
      </c>
      <c r="E38" s="10">
        <v>824.7</v>
      </c>
      <c r="F38" s="10">
        <v>824.7</v>
      </c>
      <c r="G38" s="11">
        <f t="shared" si="0"/>
        <v>0.99997829560871665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45</v>
      </c>
      <c r="C39" s="10">
        <v>1649.4358</v>
      </c>
      <c r="D39" s="10">
        <v>1649.4</v>
      </c>
      <c r="E39" s="10">
        <v>1649.4</v>
      </c>
      <c r="F39" s="10">
        <v>1649.3</v>
      </c>
      <c r="G39" s="11">
        <f t="shared" si="0"/>
        <v>0.99991766881742228</v>
      </c>
      <c r="H39" s="11">
        <f t="shared" si="1"/>
        <v>0.99993937189280946</v>
      </c>
      <c r="I39" s="3"/>
    </row>
    <row r="40" spans="1:9" ht="17.25" customHeight="1" x14ac:dyDescent="0.25">
      <c r="A40" s="12"/>
      <c r="B40" s="13" t="s">
        <v>36</v>
      </c>
      <c r="C40" s="14">
        <v>69001.37</v>
      </c>
      <c r="D40" s="14">
        <v>69001.399999999994</v>
      </c>
      <c r="E40" s="14">
        <v>69001.399999999994</v>
      </c>
      <c r="F40" s="14">
        <v>68976.800000000003</v>
      </c>
      <c r="G40" s="19">
        <f t="shared" si="0"/>
        <v>0.99964392011347036</v>
      </c>
      <c r="H40" s="19">
        <f t="shared" si="1"/>
        <v>0.99964348549449733</v>
      </c>
      <c r="I40" s="15"/>
    </row>
    <row r="41" spans="1:9" ht="15.75" customHeight="1" x14ac:dyDescent="0.25">
      <c r="A41" s="1"/>
      <c r="B41" s="16" t="s">
        <v>37</v>
      </c>
      <c r="C41" s="17"/>
      <c r="D41" s="17"/>
      <c r="E41" s="17"/>
      <c r="F41" s="17"/>
      <c r="G41" s="19"/>
      <c r="H41" s="19"/>
      <c r="I41" s="3"/>
    </row>
    <row r="42" spans="1:9" ht="14.25" customHeight="1" x14ac:dyDescent="0.25">
      <c r="A42" s="1"/>
      <c r="B42" s="18" t="s">
        <v>38</v>
      </c>
      <c r="C42" s="18">
        <v>66527.199999999997</v>
      </c>
      <c r="D42" s="18">
        <v>66527.199999999997</v>
      </c>
      <c r="E42" s="18">
        <v>66527.199999999997</v>
      </c>
      <c r="F42" s="18">
        <v>66502.8</v>
      </c>
      <c r="G42" s="19">
        <f t="shared" si="0"/>
        <v>0.99963323272285631</v>
      </c>
      <c r="H42" s="19">
        <f t="shared" si="1"/>
        <v>0.99963323272285631</v>
      </c>
      <c r="I42" s="3"/>
    </row>
    <row r="43" spans="1:9" ht="16.5" customHeight="1" x14ac:dyDescent="0.25">
      <c r="A43" s="1"/>
      <c r="B43" s="18" t="s">
        <v>47</v>
      </c>
      <c r="C43" s="22">
        <v>2474.1999999999998</v>
      </c>
      <c r="D43" s="22">
        <v>2474.1999999999998</v>
      </c>
      <c r="E43" s="22">
        <v>2474.1999999999998</v>
      </c>
      <c r="F43" s="22">
        <v>2474</v>
      </c>
      <c r="G43" s="19">
        <f t="shared" si="0"/>
        <v>0.99991916579096285</v>
      </c>
      <c r="H43" s="19">
        <f t="shared" si="1"/>
        <v>0.99991916579096285</v>
      </c>
      <c r="I43" s="3"/>
    </row>
    <row r="44" spans="1:9" ht="12.75" customHeight="1" x14ac:dyDescent="0.25">
      <c r="A44" s="1"/>
      <c r="B44" s="20"/>
      <c r="C44" s="20"/>
      <c r="D44" s="20"/>
      <c r="E44" s="20"/>
      <c r="F44" s="20"/>
      <c r="G44" s="20"/>
      <c r="H44" s="20"/>
      <c r="I44" s="3"/>
    </row>
    <row r="45" spans="1:9" ht="12.75" customHeight="1" x14ac:dyDescent="0.25">
      <c r="A45" s="1"/>
      <c r="B45" s="20"/>
      <c r="C45" s="20"/>
      <c r="D45" s="20"/>
      <c r="E45" s="20"/>
      <c r="F45" s="20"/>
      <c r="G45" s="20"/>
      <c r="H45" s="20"/>
      <c r="I45" s="3"/>
    </row>
    <row r="46" spans="1:9" ht="12.75" customHeight="1" x14ac:dyDescent="0.25">
      <c r="A46" s="1"/>
      <c r="B46" s="33" t="s">
        <v>39</v>
      </c>
      <c r="C46" s="33"/>
      <c r="D46" s="33"/>
      <c r="E46" s="33"/>
      <c r="F46" s="33"/>
      <c r="G46" s="33"/>
      <c r="H46" s="33"/>
      <c r="I46" s="3"/>
    </row>
    <row r="47" spans="1:9" ht="12.75" customHeight="1" x14ac:dyDescent="0.25">
      <c r="A47" s="1"/>
      <c r="B47" s="21"/>
      <c r="C47" s="21"/>
      <c r="D47" s="21"/>
      <c r="E47" s="21"/>
      <c r="F47" s="21"/>
      <c r="G47" s="21"/>
      <c r="H47" s="21"/>
      <c r="I47" s="3"/>
    </row>
    <row r="48" spans="1:9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2.75" customHeight="1" x14ac:dyDescent="0.2">
      <c r="A50" s="3" t="s">
        <v>40</v>
      </c>
      <c r="B50" s="3"/>
      <c r="C50" s="3"/>
      <c r="D50" s="3"/>
      <c r="E50" s="3"/>
      <c r="F50" s="3"/>
      <c r="G50" s="3"/>
      <c r="H50" s="3"/>
      <c r="I50" s="3"/>
    </row>
  </sheetData>
  <mergeCells count="3">
    <mergeCell ref="G1:H1"/>
    <mergeCell ref="B4:H4"/>
    <mergeCell ref="B46:H46"/>
  </mergeCells>
  <printOptions horizontalCentered="1"/>
  <pageMargins left="0.78740157480314998" right="0.39370078740157499" top="0.78740157480314998" bottom="0.98425196850393704" header="0.499999992490753" footer="0.499999992490753"/>
  <pageSetup paperSize="9" scale="55" fitToHeight="0" orientation="portrait" r:id="rId1"/>
  <headerFooter alignWithMargins="0">
    <oddFooter>&amp;CСтраница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F7" sqref="F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.85546875" style="4" customWidth="1"/>
    <col min="4" max="4" width="22.140625" style="4" customWidth="1"/>
    <col min="5" max="5" width="19.28515625" style="4" hidden="1" customWidth="1"/>
    <col min="6" max="6" width="19.28515625" style="4" customWidth="1"/>
    <col min="7" max="7" width="19.85546875" style="4" customWidth="1"/>
    <col min="8" max="8" width="19.710937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60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83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46.2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23.4</v>
      </c>
      <c r="D8" s="10">
        <v>23.4</v>
      </c>
      <c r="E8" s="10">
        <v>23.4</v>
      </c>
      <c r="F8" s="10">
        <v>15.9</v>
      </c>
      <c r="G8" s="11">
        <f>F8/C8</f>
        <v>0.67948717948717952</v>
      </c>
      <c r="H8" s="11">
        <f>F8/D8</f>
        <v>0.67948717948717952</v>
      </c>
      <c r="I8" s="3"/>
    </row>
    <row r="9" spans="1:9" ht="15" customHeight="1" x14ac:dyDescent="0.25">
      <c r="A9" s="1"/>
      <c r="B9" s="9" t="s">
        <v>7</v>
      </c>
      <c r="C9" s="10">
        <v>44.8</v>
      </c>
      <c r="D9" s="10">
        <v>44.8</v>
      </c>
      <c r="E9" s="10">
        <v>44.8</v>
      </c>
      <c r="F9" s="10">
        <v>12.7</v>
      </c>
      <c r="G9" s="11">
        <f t="shared" ref="G9:G46" si="0">F9/C9</f>
        <v>0.28348214285714285</v>
      </c>
      <c r="H9" s="11">
        <f t="shared" ref="H9:H46" si="1">F9/D9</f>
        <v>0.28348214285714285</v>
      </c>
      <c r="I9" s="3"/>
    </row>
    <row r="10" spans="1:9" ht="15" customHeight="1" x14ac:dyDescent="0.25">
      <c r="A10" s="1"/>
      <c r="B10" s="9" t="s">
        <v>8</v>
      </c>
      <c r="C10" s="10">
        <v>30.7</v>
      </c>
      <c r="D10" s="10">
        <v>30.7</v>
      </c>
      <c r="E10" s="10">
        <v>30.7</v>
      </c>
      <c r="F10" s="10">
        <v>30.7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48.8</v>
      </c>
      <c r="D11" s="10">
        <v>48.8</v>
      </c>
      <c r="E11" s="10">
        <v>48.8</v>
      </c>
      <c r="F11" s="10">
        <v>16.100000000000001</v>
      </c>
      <c r="G11" s="11">
        <f t="shared" si="0"/>
        <v>0.32991803278688531</v>
      </c>
      <c r="H11" s="11">
        <f t="shared" si="1"/>
        <v>0.32991803278688531</v>
      </c>
      <c r="I11" s="3"/>
    </row>
    <row r="12" spans="1:9" ht="15" customHeight="1" x14ac:dyDescent="0.25">
      <c r="A12" s="1"/>
      <c r="B12" s="9" t="s">
        <v>10</v>
      </c>
      <c r="C12" s="10">
        <v>16.100000000000001</v>
      </c>
      <c r="D12" s="10">
        <v>16.100000000000001</v>
      </c>
      <c r="E12" s="10">
        <v>16.100000000000001</v>
      </c>
      <c r="F12" s="10">
        <v>13.1</v>
      </c>
      <c r="G12" s="11">
        <f t="shared" si="0"/>
        <v>0.8136645962732918</v>
      </c>
      <c r="H12" s="11">
        <f t="shared" si="1"/>
        <v>0.8136645962732918</v>
      </c>
      <c r="I12" s="3"/>
    </row>
    <row r="13" spans="1:9" ht="15" customHeight="1" x14ac:dyDescent="0.25">
      <c r="A13" s="1"/>
      <c r="B13" s="9" t="s">
        <v>11</v>
      </c>
      <c r="C13" s="10">
        <v>13.2</v>
      </c>
      <c r="D13" s="10">
        <v>13.2</v>
      </c>
      <c r="E13" s="10">
        <v>13.2</v>
      </c>
      <c r="F13" s="10">
        <v>2.6</v>
      </c>
      <c r="G13" s="11">
        <f t="shared" si="0"/>
        <v>0.19696969696969699</v>
      </c>
      <c r="H13" s="11">
        <f t="shared" si="1"/>
        <v>0.19696969696969699</v>
      </c>
      <c r="I13" s="3"/>
    </row>
    <row r="14" spans="1:9" ht="15" customHeight="1" x14ac:dyDescent="0.25">
      <c r="A14" s="1"/>
      <c r="B14" s="9" t="s">
        <v>12</v>
      </c>
      <c r="C14" s="10">
        <v>29.3</v>
      </c>
      <c r="D14" s="10">
        <v>29.3</v>
      </c>
      <c r="E14" s="10">
        <v>29.3</v>
      </c>
      <c r="F14" s="10">
        <v>11.4</v>
      </c>
      <c r="G14" s="11">
        <f t="shared" si="0"/>
        <v>0.38907849829351537</v>
      </c>
      <c r="H14" s="11">
        <f t="shared" si="1"/>
        <v>0.38907849829351537</v>
      </c>
      <c r="I14" s="3"/>
    </row>
    <row r="15" spans="1:9" ht="15" customHeight="1" x14ac:dyDescent="0.25">
      <c r="A15" s="1"/>
      <c r="B15" s="9" t="s">
        <v>13</v>
      </c>
      <c r="C15" s="10">
        <v>28.9</v>
      </c>
      <c r="D15" s="10">
        <v>28.9</v>
      </c>
      <c r="E15" s="10">
        <v>28.9</v>
      </c>
      <c r="F15" s="10">
        <v>28.9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13.7</v>
      </c>
      <c r="D16" s="10">
        <v>13.7</v>
      </c>
      <c r="E16" s="10">
        <v>13.7</v>
      </c>
      <c r="F16" s="10">
        <v>0</v>
      </c>
      <c r="G16" s="11">
        <f t="shared" si="0"/>
        <v>0</v>
      </c>
      <c r="H16" s="11">
        <f t="shared" si="1"/>
        <v>0</v>
      </c>
      <c r="I16" s="3"/>
    </row>
    <row r="17" spans="1:9" ht="15" customHeight="1" x14ac:dyDescent="0.25">
      <c r="A17" s="1"/>
      <c r="B17" s="9" t="s">
        <v>15</v>
      </c>
      <c r="C17" s="10">
        <v>32.6</v>
      </c>
      <c r="D17" s="10">
        <v>32.6</v>
      </c>
      <c r="E17" s="10">
        <v>32.6</v>
      </c>
      <c r="F17" s="10">
        <v>5.3</v>
      </c>
      <c r="G17" s="11">
        <f t="shared" si="0"/>
        <v>0.16257668711656439</v>
      </c>
      <c r="H17" s="11">
        <f t="shared" si="1"/>
        <v>0.16257668711656439</v>
      </c>
      <c r="I17" s="3"/>
    </row>
    <row r="18" spans="1:9" ht="15" customHeight="1" x14ac:dyDescent="0.25">
      <c r="A18" s="1"/>
      <c r="B18" s="9" t="s">
        <v>16</v>
      </c>
      <c r="C18" s="10">
        <v>47</v>
      </c>
      <c r="D18" s="10">
        <v>47</v>
      </c>
      <c r="E18" s="10">
        <v>47</v>
      </c>
      <c r="F18" s="10">
        <v>0</v>
      </c>
      <c r="G18" s="11">
        <f t="shared" si="0"/>
        <v>0</v>
      </c>
      <c r="H18" s="11">
        <f t="shared" si="1"/>
        <v>0</v>
      </c>
      <c r="I18" s="3"/>
    </row>
    <row r="19" spans="1:9" ht="15" customHeight="1" x14ac:dyDescent="0.25">
      <c r="A19" s="1"/>
      <c r="B19" s="9" t="s">
        <v>17</v>
      </c>
      <c r="C19" s="10">
        <v>18.899999999999999</v>
      </c>
      <c r="D19" s="10">
        <v>18.899999999999999</v>
      </c>
      <c r="E19" s="10">
        <v>18.899999999999999</v>
      </c>
      <c r="F19" s="10">
        <v>18.899999999999999</v>
      </c>
      <c r="G19" s="11">
        <f t="shared" si="0"/>
        <v>1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57</v>
      </c>
      <c r="D20" s="10">
        <v>57</v>
      </c>
      <c r="E20" s="10">
        <v>57</v>
      </c>
      <c r="F20" s="10">
        <v>16.600000000000001</v>
      </c>
      <c r="G20" s="11">
        <f t="shared" si="0"/>
        <v>0.29122807017543861</v>
      </c>
      <c r="H20" s="11">
        <f t="shared" si="1"/>
        <v>0.29122807017543861</v>
      </c>
      <c r="I20" s="3"/>
    </row>
    <row r="21" spans="1:9" ht="15" customHeight="1" x14ac:dyDescent="0.25">
      <c r="A21" s="1"/>
      <c r="B21" s="9" t="s">
        <v>19</v>
      </c>
      <c r="C21" s="10">
        <v>27.8</v>
      </c>
      <c r="D21" s="10">
        <v>27.8</v>
      </c>
      <c r="E21" s="10">
        <v>27.8</v>
      </c>
      <c r="F21" s="10">
        <v>6.4</v>
      </c>
      <c r="G21" s="11">
        <f t="shared" si="0"/>
        <v>0.23021582733812951</v>
      </c>
      <c r="H21" s="11">
        <f t="shared" si="1"/>
        <v>0.23021582733812951</v>
      </c>
      <c r="I21" s="3"/>
    </row>
    <row r="22" spans="1:9" ht="15" customHeight="1" x14ac:dyDescent="0.25">
      <c r="A22" s="1"/>
      <c r="B22" s="9" t="s">
        <v>20</v>
      </c>
      <c r="C22" s="10">
        <v>24.8</v>
      </c>
      <c r="D22" s="10">
        <v>24.8</v>
      </c>
      <c r="E22" s="10">
        <v>24.8</v>
      </c>
      <c r="F22" s="10">
        <v>6.4</v>
      </c>
      <c r="G22" s="11">
        <f t="shared" si="0"/>
        <v>0.25806451612903225</v>
      </c>
      <c r="H22" s="11">
        <f t="shared" si="1"/>
        <v>0.25806451612903225</v>
      </c>
      <c r="I22" s="3"/>
    </row>
    <row r="23" spans="1:9" ht="15" customHeight="1" x14ac:dyDescent="0.25">
      <c r="A23" s="1"/>
      <c r="B23" s="9" t="s">
        <v>21</v>
      </c>
      <c r="C23" s="10">
        <v>13.9</v>
      </c>
      <c r="D23" s="10">
        <v>13.9</v>
      </c>
      <c r="E23" s="10">
        <v>13.9</v>
      </c>
      <c r="F23" s="10">
        <v>13.9</v>
      </c>
      <c r="G23" s="11">
        <f t="shared" si="0"/>
        <v>1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13.1</v>
      </c>
      <c r="D24" s="10">
        <v>13.1</v>
      </c>
      <c r="E24" s="10">
        <v>13.1</v>
      </c>
      <c r="F24" s="10">
        <v>8</v>
      </c>
      <c r="G24" s="11">
        <f t="shared" si="0"/>
        <v>0.61068702290076338</v>
      </c>
      <c r="H24" s="11">
        <f t="shared" si="1"/>
        <v>0.61068702290076338</v>
      </c>
      <c r="I24" s="3"/>
    </row>
    <row r="25" spans="1:9" ht="15" customHeight="1" x14ac:dyDescent="0.25">
      <c r="A25" s="1"/>
      <c r="B25" s="9" t="s">
        <v>23</v>
      </c>
      <c r="C25" s="10">
        <v>50.3</v>
      </c>
      <c r="D25" s="10">
        <v>50.3</v>
      </c>
      <c r="E25" s="10">
        <v>50.3</v>
      </c>
      <c r="F25" s="10">
        <v>7.2</v>
      </c>
      <c r="G25" s="11">
        <f t="shared" si="0"/>
        <v>0.14314115308151096</v>
      </c>
      <c r="H25" s="11">
        <f t="shared" si="1"/>
        <v>0.14314115308151096</v>
      </c>
      <c r="I25" s="3"/>
    </row>
    <row r="26" spans="1:9" ht="15" customHeight="1" x14ac:dyDescent="0.25">
      <c r="A26" s="1"/>
      <c r="B26" s="9" t="s">
        <v>24</v>
      </c>
      <c r="C26" s="10">
        <v>44.5</v>
      </c>
      <c r="D26" s="10">
        <v>44.5</v>
      </c>
      <c r="E26" s="10">
        <v>44.5</v>
      </c>
      <c r="F26" s="10">
        <v>0</v>
      </c>
      <c r="G26" s="11">
        <f t="shared" si="0"/>
        <v>0</v>
      </c>
      <c r="H26" s="11">
        <f t="shared" si="1"/>
        <v>0</v>
      </c>
      <c r="I26" s="3"/>
    </row>
    <row r="27" spans="1:9" ht="15" customHeight="1" x14ac:dyDescent="0.25">
      <c r="A27" s="1"/>
      <c r="B27" s="9" t="s">
        <v>25</v>
      </c>
      <c r="C27" s="10">
        <v>31</v>
      </c>
      <c r="D27" s="10">
        <v>31</v>
      </c>
      <c r="E27" s="10">
        <v>31</v>
      </c>
      <c r="F27" s="10">
        <v>2.4</v>
      </c>
      <c r="G27" s="11">
        <f t="shared" si="0"/>
        <v>7.7419354838709681E-2</v>
      </c>
      <c r="H27" s="11">
        <f t="shared" si="1"/>
        <v>7.7419354838709681E-2</v>
      </c>
      <c r="I27" s="3"/>
    </row>
    <row r="28" spans="1:9" ht="15" customHeight="1" x14ac:dyDescent="0.25">
      <c r="A28" s="1"/>
      <c r="B28" s="9" t="s">
        <v>26</v>
      </c>
      <c r="C28" s="10">
        <v>7.3</v>
      </c>
      <c r="D28" s="10">
        <v>7.3</v>
      </c>
      <c r="E28" s="10">
        <v>7.3</v>
      </c>
      <c r="F28" s="10">
        <v>1</v>
      </c>
      <c r="G28" s="11">
        <f t="shared" si="0"/>
        <v>0.13698630136986301</v>
      </c>
      <c r="H28" s="11">
        <f t="shared" si="1"/>
        <v>0.13698630136986301</v>
      </c>
      <c r="I28" s="3"/>
    </row>
    <row r="29" spans="1:9" ht="15" customHeight="1" x14ac:dyDescent="0.25">
      <c r="A29" s="1"/>
      <c r="B29" s="9" t="s">
        <v>27</v>
      </c>
      <c r="C29" s="10">
        <v>40.299999999999997</v>
      </c>
      <c r="D29" s="10">
        <v>40.299999999999997</v>
      </c>
      <c r="E29" s="10">
        <v>40.299999999999997</v>
      </c>
      <c r="F29" s="10">
        <v>12</v>
      </c>
      <c r="G29" s="11">
        <f t="shared" si="0"/>
        <v>0.29776674937965264</v>
      </c>
      <c r="H29" s="11">
        <f t="shared" si="1"/>
        <v>0.29776674937965264</v>
      </c>
      <c r="I29" s="3"/>
    </row>
    <row r="30" spans="1:9" ht="15" customHeight="1" x14ac:dyDescent="0.25">
      <c r="A30" s="1"/>
      <c r="B30" s="9" t="s">
        <v>28</v>
      </c>
      <c r="C30" s="10">
        <v>54</v>
      </c>
      <c r="D30" s="10">
        <v>54</v>
      </c>
      <c r="E30" s="10">
        <v>54</v>
      </c>
      <c r="F30" s="10">
        <v>10.1</v>
      </c>
      <c r="G30" s="11">
        <f t="shared" si="0"/>
        <v>0.18703703703703703</v>
      </c>
      <c r="H30" s="11">
        <f t="shared" si="1"/>
        <v>0.18703703703703703</v>
      </c>
      <c r="I30" s="3"/>
    </row>
    <row r="31" spans="1:9" ht="15" customHeight="1" x14ac:dyDescent="0.25">
      <c r="A31" s="1"/>
      <c r="B31" s="9" t="s">
        <v>29</v>
      </c>
      <c r="C31" s="10">
        <v>161.80000000000001</v>
      </c>
      <c r="D31" s="10">
        <v>161.80000000000001</v>
      </c>
      <c r="E31" s="10">
        <v>161.80000000000001</v>
      </c>
      <c r="F31" s="10">
        <v>0</v>
      </c>
      <c r="G31" s="11">
        <f t="shared" si="0"/>
        <v>0</v>
      </c>
      <c r="H31" s="11">
        <f t="shared" si="1"/>
        <v>0</v>
      </c>
      <c r="I31" s="3"/>
    </row>
    <row r="32" spans="1:9" ht="15" customHeight="1" x14ac:dyDescent="0.25">
      <c r="A32" s="1"/>
      <c r="B32" s="9" t="s">
        <v>30</v>
      </c>
      <c r="C32" s="10">
        <v>10.1</v>
      </c>
      <c r="D32" s="10">
        <v>10.1</v>
      </c>
      <c r="E32" s="10">
        <v>10.1</v>
      </c>
      <c r="F32" s="10">
        <v>0.8</v>
      </c>
      <c r="G32" s="11">
        <f t="shared" si="0"/>
        <v>7.9207920792079209E-2</v>
      </c>
      <c r="H32" s="11">
        <f t="shared" si="1"/>
        <v>7.9207920792079209E-2</v>
      </c>
      <c r="I32" s="3"/>
    </row>
    <row r="33" spans="1:9" ht="15" customHeight="1" x14ac:dyDescent="0.25">
      <c r="A33" s="1"/>
      <c r="B33" s="9" t="s">
        <v>31</v>
      </c>
      <c r="C33" s="10">
        <v>17.2</v>
      </c>
      <c r="D33" s="10">
        <v>17.2</v>
      </c>
      <c r="E33" s="10">
        <v>17.2</v>
      </c>
      <c r="F33" s="10">
        <v>17.2</v>
      </c>
      <c r="G33" s="11">
        <f t="shared" si="0"/>
        <v>1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29.2</v>
      </c>
      <c r="D34" s="10">
        <v>29.2</v>
      </c>
      <c r="E34" s="10">
        <v>29.2</v>
      </c>
      <c r="F34" s="10">
        <v>4</v>
      </c>
      <c r="G34" s="11">
        <f t="shared" si="0"/>
        <v>0.13698630136986301</v>
      </c>
      <c r="H34" s="11">
        <f t="shared" si="1"/>
        <v>0.13698630136986301</v>
      </c>
      <c r="I34" s="3"/>
    </row>
    <row r="35" spans="1:9" ht="15" customHeight="1" x14ac:dyDescent="0.25">
      <c r="A35" s="1"/>
      <c r="B35" s="9" t="s">
        <v>33</v>
      </c>
      <c r="C35" s="10">
        <v>30.9</v>
      </c>
      <c r="D35" s="10">
        <v>30.9</v>
      </c>
      <c r="E35" s="10">
        <v>30.9</v>
      </c>
      <c r="F35" s="10">
        <v>4</v>
      </c>
      <c r="G35" s="11">
        <f t="shared" si="0"/>
        <v>0.12944983818770228</v>
      </c>
      <c r="H35" s="11">
        <f t="shared" si="1"/>
        <v>0.12944983818770228</v>
      </c>
      <c r="I35" s="3"/>
    </row>
    <row r="36" spans="1:9" ht="15" customHeight="1" x14ac:dyDescent="0.25">
      <c r="A36" s="1"/>
      <c r="B36" s="9" t="s">
        <v>34</v>
      </c>
      <c r="C36" s="10">
        <v>41.5</v>
      </c>
      <c r="D36" s="10">
        <v>41.5</v>
      </c>
      <c r="E36" s="10">
        <v>41.5</v>
      </c>
      <c r="F36" s="10">
        <v>5.9</v>
      </c>
      <c r="G36" s="11">
        <f t="shared" si="0"/>
        <v>0.14216867469879518</v>
      </c>
      <c r="H36" s="11">
        <f t="shared" si="1"/>
        <v>0.14216867469879518</v>
      </c>
      <c r="I36" s="3"/>
    </row>
    <row r="37" spans="1:9" ht="15" customHeight="1" x14ac:dyDescent="0.25">
      <c r="A37" s="1"/>
      <c r="B37" s="9" t="s">
        <v>35</v>
      </c>
      <c r="C37" s="10">
        <v>36.200000000000003</v>
      </c>
      <c r="D37" s="10">
        <v>36.200000000000003</v>
      </c>
      <c r="E37" s="10">
        <v>36.200000000000003</v>
      </c>
      <c r="F37" s="10">
        <v>6.5</v>
      </c>
      <c r="G37" s="11">
        <f t="shared" si="0"/>
        <v>0.17955801104972374</v>
      </c>
      <c r="H37" s="11">
        <f t="shared" si="1"/>
        <v>0.17955801104972374</v>
      </c>
      <c r="I37" s="3"/>
    </row>
    <row r="38" spans="1:9" ht="15" customHeight="1" x14ac:dyDescent="0.25">
      <c r="A38" s="1"/>
      <c r="B38" s="9" t="s">
        <v>42</v>
      </c>
      <c r="C38" s="10">
        <v>81.900000000000006</v>
      </c>
      <c r="D38" s="10">
        <v>81.900000000000006</v>
      </c>
      <c r="E38" s="10">
        <v>81.900000000000006</v>
      </c>
      <c r="F38" s="10">
        <v>34.700000000000003</v>
      </c>
      <c r="G38" s="11">
        <f t="shared" si="0"/>
        <v>0.42368742368742368</v>
      </c>
      <c r="H38" s="11">
        <f t="shared" si="1"/>
        <v>0.42368742368742368</v>
      </c>
      <c r="I38" s="3"/>
    </row>
    <row r="39" spans="1:9" ht="15" customHeight="1" x14ac:dyDescent="0.25">
      <c r="A39" s="1"/>
      <c r="B39" s="9" t="s">
        <v>43</v>
      </c>
      <c r="C39" s="10">
        <v>25.4</v>
      </c>
      <c r="D39" s="10">
        <v>25.4</v>
      </c>
      <c r="E39" s="10">
        <v>25.4</v>
      </c>
      <c r="F39" s="10">
        <v>0</v>
      </c>
      <c r="G39" s="11">
        <f t="shared" si="0"/>
        <v>0</v>
      </c>
      <c r="H39" s="11">
        <f t="shared" si="1"/>
        <v>0</v>
      </c>
      <c r="I39" s="3"/>
    </row>
    <row r="40" spans="1:9" ht="15" customHeight="1" x14ac:dyDescent="0.25">
      <c r="A40" s="1"/>
      <c r="B40" s="9" t="s">
        <v>44</v>
      </c>
      <c r="C40" s="10">
        <v>6.2</v>
      </c>
      <c r="D40" s="10">
        <v>6.2</v>
      </c>
      <c r="E40" s="10">
        <v>6.2</v>
      </c>
      <c r="F40" s="10">
        <v>6.2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39.4</v>
      </c>
      <c r="D41" s="10">
        <v>39.4</v>
      </c>
      <c r="E41" s="10">
        <v>39.4</v>
      </c>
      <c r="F41" s="10">
        <v>18.600000000000001</v>
      </c>
      <c r="G41" s="11">
        <f t="shared" si="0"/>
        <v>0.4720812182741117</v>
      </c>
      <c r="H41" s="11">
        <f t="shared" si="1"/>
        <v>0.4720812182741117</v>
      </c>
      <c r="I41" s="3"/>
    </row>
    <row r="42" spans="1:9" ht="15" customHeight="1" x14ac:dyDescent="0.25">
      <c r="A42" s="1"/>
      <c r="B42" s="9" t="s">
        <v>46</v>
      </c>
      <c r="C42" s="10">
        <v>446.7</v>
      </c>
      <c r="D42" s="10">
        <v>446.7</v>
      </c>
      <c r="E42" s="10">
        <v>446.7</v>
      </c>
      <c r="F42" s="10">
        <v>50.2</v>
      </c>
      <c r="G42" s="11">
        <f t="shared" si="0"/>
        <v>0.11237967315871951</v>
      </c>
      <c r="H42" s="11">
        <f t="shared" si="1"/>
        <v>0.11237967315871951</v>
      </c>
      <c r="I42" s="3"/>
    </row>
    <row r="43" spans="1:9" ht="17.25" customHeight="1" x14ac:dyDescent="0.25">
      <c r="A43" s="12"/>
      <c r="B43" s="13" t="s">
        <v>36</v>
      </c>
      <c r="C43" s="14">
        <v>1637.9</v>
      </c>
      <c r="D43" s="14">
        <v>1637.9</v>
      </c>
      <c r="E43" s="14">
        <v>1637.9</v>
      </c>
      <c r="F43" s="14">
        <v>387.7</v>
      </c>
      <c r="G43" s="19">
        <f t="shared" si="0"/>
        <v>0.23670553757860674</v>
      </c>
      <c r="H43" s="19">
        <f t="shared" si="1"/>
        <v>0.23670553757860674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1038.3</v>
      </c>
      <c r="D45" s="18">
        <v>1038.3</v>
      </c>
      <c r="E45" s="18">
        <v>1038.3</v>
      </c>
      <c r="F45" s="18">
        <v>278</v>
      </c>
      <c r="G45" s="19">
        <f t="shared" si="0"/>
        <v>0.26774535298083407</v>
      </c>
      <c r="H45" s="19">
        <f t="shared" si="1"/>
        <v>0.26774535298083407</v>
      </c>
      <c r="I45" s="3"/>
    </row>
    <row r="46" spans="1:9" ht="16.5" customHeight="1" x14ac:dyDescent="0.25">
      <c r="A46" s="1"/>
      <c r="B46" s="18" t="s">
        <v>47</v>
      </c>
      <c r="C46" s="22">
        <v>599.6</v>
      </c>
      <c r="D46" s="22">
        <v>599.6</v>
      </c>
      <c r="E46" s="22">
        <v>599.6</v>
      </c>
      <c r="F46" s="22">
        <v>109.7</v>
      </c>
      <c r="G46" s="19">
        <f t="shared" si="0"/>
        <v>0.18295530353569045</v>
      </c>
      <c r="H46" s="19">
        <f t="shared" si="1"/>
        <v>0.18295530353569045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1"/>
  <sheetViews>
    <sheetView showGridLines="0" view="pageBreakPreview" zoomScale="60" zoomScaleNormal="100" workbookViewId="0">
      <selection activeCell="G11" sqref="G11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9.85546875" style="4" customWidth="1"/>
    <col min="4" max="4" width="22.85546875" style="4" customWidth="1"/>
    <col min="5" max="5" width="19.28515625" style="4" hidden="1" customWidth="1"/>
    <col min="6" max="6" width="19.28515625" style="4" customWidth="1"/>
    <col min="7" max="7" width="20.85546875" style="4" customWidth="1"/>
    <col min="8" max="8" width="19.42578125" style="4" customWidth="1"/>
    <col min="9" max="9" width="8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61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84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19</v>
      </c>
      <c r="C8" s="10">
        <v>892.7</v>
      </c>
      <c r="D8" s="10">
        <v>892.7</v>
      </c>
      <c r="E8" s="10">
        <v>892.7</v>
      </c>
      <c r="F8" s="10">
        <v>892.7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42</v>
      </c>
      <c r="C9" s="10">
        <v>1386.1</v>
      </c>
      <c r="D9" s="10">
        <v>1386.1</v>
      </c>
      <c r="E9" s="10">
        <v>1386.1</v>
      </c>
      <c r="F9" s="10">
        <v>1386.1</v>
      </c>
      <c r="G9" s="11">
        <f t="shared" ref="G9:G14" si="0">F9/C9</f>
        <v>1</v>
      </c>
      <c r="H9" s="11">
        <f t="shared" ref="H9:H14" si="1">F9/D9</f>
        <v>1</v>
      </c>
      <c r="I9" s="3"/>
    </row>
    <row r="10" spans="1:9" ht="15" customHeight="1" x14ac:dyDescent="0.25">
      <c r="A10" s="1"/>
      <c r="B10" s="9" t="s">
        <v>46</v>
      </c>
      <c r="C10" s="10">
        <v>11669.1</v>
      </c>
      <c r="D10" s="10">
        <v>11669.1</v>
      </c>
      <c r="E10" s="10">
        <v>11669.1</v>
      </c>
      <c r="F10" s="10">
        <v>11669.1</v>
      </c>
      <c r="G10" s="11">
        <f t="shared" si="0"/>
        <v>1</v>
      </c>
      <c r="H10" s="11">
        <f t="shared" si="1"/>
        <v>1</v>
      </c>
      <c r="I10" s="3"/>
    </row>
    <row r="11" spans="1:9" ht="17.25" customHeight="1" x14ac:dyDescent="0.25">
      <c r="A11" s="12"/>
      <c r="B11" s="13" t="s">
        <v>36</v>
      </c>
      <c r="C11" s="14">
        <v>13947.9</v>
      </c>
      <c r="D11" s="14">
        <v>13947.9</v>
      </c>
      <c r="E11" s="14">
        <v>13947.9</v>
      </c>
      <c r="F11" s="14">
        <v>13947.9</v>
      </c>
      <c r="G11" s="19">
        <f t="shared" si="0"/>
        <v>1</v>
      </c>
      <c r="H11" s="19">
        <f t="shared" si="1"/>
        <v>1</v>
      </c>
      <c r="I11" s="15"/>
    </row>
    <row r="12" spans="1:9" ht="15.75" customHeight="1" x14ac:dyDescent="0.25">
      <c r="A12" s="1"/>
      <c r="B12" s="16" t="s">
        <v>37</v>
      </c>
      <c r="C12" s="17"/>
      <c r="D12" s="17"/>
      <c r="E12" s="17"/>
      <c r="F12" s="17"/>
      <c r="G12" s="19"/>
      <c r="H12" s="19"/>
      <c r="I12" s="3"/>
    </row>
    <row r="13" spans="1:9" ht="14.25" customHeight="1" x14ac:dyDescent="0.25">
      <c r="A13" s="1"/>
      <c r="B13" s="18" t="s">
        <v>38</v>
      </c>
      <c r="C13" s="18">
        <v>892.7</v>
      </c>
      <c r="D13" s="18">
        <v>892.7</v>
      </c>
      <c r="E13" s="18">
        <v>892.7</v>
      </c>
      <c r="F13" s="18">
        <v>892.7</v>
      </c>
      <c r="G13" s="19">
        <f t="shared" si="0"/>
        <v>1</v>
      </c>
      <c r="H13" s="19">
        <f t="shared" si="1"/>
        <v>1</v>
      </c>
      <c r="I13" s="3"/>
    </row>
    <row r="14" spans="1:9" ht="16.5" customHeight="1" x14ac:dyDescent="0.25">
      <c r="A14" s="1"/>
      <c r="B14" s="18" t="s">
        <v>47</v>
      </c>
      <c r="C14" s="22">
        <v>13055.2</v>
      </c>
      <c r="D14" s="22">
        <v>13055.2</v>
      </c>
      <c r="E14" s="22">
        <v>13055.2</v>
      </c>
      <c r="F14" s="22">
        <v>13055.2</v>
      </c>
      <c r="G14" s="19">
        <f t="shared" si="0"/>
        <v>1</v>
      </c>
      <c r="H14" s="19">
        <f t="shared" si="1"/>
        <v>1</v>
      </c>
      <c r="I14" s="3"/>
    </row>
    <row r="15" spans="1:9" ht="12.75" customHeight="1" x14ac:dyDescent="0.25">
      <c r="A15" s="1"/>
      <c r="B15" s="20"/>
      <c r="C15" s="20"/>
      <c r="D15" s="20"/>
      <c r="E15" s="20"/>
      <c r="F15" s="20"/>
      <c r="G15" s="20"/>
      <c r="H15" s="20"/>
      <c r="I15" s="3"/>
    </row>
    <row r="16" spans="1:9" ht="12.75" customHeight="1" x14ac:dyDescent="0.25">
      <c r="A16" s="1"/>
      <c r="B16" s="20"/>
      <c r="C16" s="20"/>
      <c r="D16" s="20"/>
      <c r="E16" s="20"/>
      <c r="F16" s="20"/>
      <c r="G16" s="20"/>
      <c r="H16" s="20"/>
      <c r="I16" s="3"/>
    </row>
    <row r="17" spans="1:9" ht="12.75" customHeight="1" x14ac:dyDescent="0.25">
      <c r="A17" s="1"/>
      <c r="B17" s="33" t="s">
        <v>39</v>
      </c>
      <c r="C17" s="33"/>
      <c r="D17" s="33"/>
      <c r="E17" s="33"/>
      <c r="F17" s="33"/>
      <c r="G17" s="33"/>
      <c r="H17" s="33"/>
      <c r="I17" s="3"/>
    </row>
    <row r="18" spans="1:9" ht="12.75" customHeight="1" x14ac:dyDescent="0.25">
      <c r="A18" s="1"/>
      <c r="B18" s="21"/>
      <c r="C18" s="21"/>
      <c r="D18" s="21"/>
      <c r="E18" s="21"/>
      <c r="F18" s="21"/>
      <c r="G18" s="21"/>
      <c r="H18" s="21"/>
      <c r="I18" s="3"/>
    </row>
    <row r="19" spans="1:9" ht="12.75" customHeight="1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ht="12.75" customHeight="1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ht="12.75" customHeight="1" x14ac:dyDescent="0.2">
      <c r="A21" s="3" t="s">
        <v>40</v>
      </c>
      <c r="B21" s="3"/>
      <c r="C21" s="3"/>
      <c r="D21" s="3"/>
      <c r="E21" s="3"/>
      <c r="F21" s="3"/>
      <c r="G21" s="3"/>
      <c r="H21" s="3"/>
      <c r="I21" s="3"/>
    </row>
  </sheetData>
  <mergeCells count="3">
    <mergeCell ref="G1:H1"/>
    <mergeCell ref="B4:H4"/>
    <mergeCell ref="B17:H17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4"/>
  <sheetViews>
    <sheetView showGridLines="0" view="pageBreakPreview" zoomScale="60" zoomScaleNormal="100" workbookViewId="0">
      <selection activeCell="G11" sqref="G11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.140625" style="4" customWidth="1"/>
    <col min="4" max="4" width="22.5703125" style="4" customWidth="1"/>
    <col min="5" max="5" width="19.28515625" style="4" hidden="1" customWidth="1"/>
    <col min="6" max="6" width="19.28515625" style="4" customWidth="1"/>
    <col min="7" max="7" width="22.7109375" style="4" customWidth="1"/>
    <col min="8" max="8" width="19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62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85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41.7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7</v>
      </c>
      <c r="C8" s="10">
        <v>892.7</v>
      </c>
      <c r="D8" s="10">
        <v>892.7</v>
      </c>
      <c r="E8" s="10">
        <v>892.7</v>
      </c>
      <c r="F8" s="10">
        <v>892.7</v>
      </c>
      <c r="G8" s="11">
        <f t="shared" ref="G8:G17" si="0">F8/C8</f>
        <v>1</v>
      </c>
      <c r="H8" s="11">
        <f t="shared" ref="H8:H17" si="1">F8/D8</f>
        <v>1</v>
      </c>
      <c r="I8" s="3"/>
    </row>
    <row r="9" spans="1:9" ht="15" customHeight="1" x14ac:dyDescent="0.25">
      <c r="A9" s="1"/>
      <c r="B9" s="9" t="s">
        <v>9</v>
      </c>
      <c r="C9" s="10">
        <v>3570.7</v>
      </c>
      <c r="D9" s="10">
        <v>3570.7</v>
      </c>
      <c r="E9" s="10">
        <v>3570.7</v>
      </c>
      <c r="F9" s="10">
        <v>3570.7</v>
      </c>
      <c r="G9" s="11">
        <f t="shared" si="0"/>
        <v>1</v>
      </c>
      <c r="H9" s="11">
        <f t="shared" si="1"/>
        <v>1</v>
      </c>
      <c r="I9" s="3"/>
    </row>
    <row r="10" spans="1:9" ht="15" customHeight="1" x14ac:dyDescent="0.25">
      <c r="A10" s="1"/>
      <c r="B10" s="9" t="s">
        <v>12</v>
      </c>
      <c r="C10" s="10">
        <v>5201.7</v>
      </c>
      <c r="D10" s="10">
        <v>5201.7</v>
      </c>
      <c r="E10" s="10">
        <v>5201.7</v>
      </c>
      <c r="F10" s="10">
        <v>5201.7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15</v>
      </c>
      <c r="C11" s="10">
        <v>971.1</v>
      </c>
      <c r="D11" s="10">
        <v>971.1</v>
      </c>
      <c r="E11" s="10">
        <v>971.1</v>
      </c>
      <c r="F11" s="10">
        <v>971.1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24</v>
      </c>
      <c r="C12" s="10">
        <v>971.1</v>
      </c>
      <c r="D12" s="10">
        <v>971.1</v>
      </c>
      <c r="E12" s="10">
        <v>971.1</v>
      </c>
      <c r="F12" s="10">
        <v>971</v>
      </c>
      <c r="G12" s="11">
        <f t="shared" si="0"/>
        <v>0.99989702399340952</v>
      </c>
      <c r="H12" s="11">
        <f t="shared" si="1"/>
        <v>0.99989702399340952</v>
      </c>
      <c r="I12" s="3"/>
    </row>
    <row r="13" spans="1:9" ht="15" customHeight="1" x14ac:dyDescent="0.25">
      <c r="A13" s="1"/>
      <c r="B13" s="9" t="s">
        <v>46</v>
      </c>
      <c r="C13" s="10">
        <v>1785.4</v>
      </c>
      <c r="D13" s="10">
        <v>1785.4</v>
      </c>
      <c r="E13" s="10">
        <v>1785.4</v>
      </c>
      <c r="F13" s="10">
        <v>1785.4</v>
      </c>
      <c r="G13" s="11">
        <f t="shared" si="0"/>
        <v>1</v>
      </c>
      <c r="H13" s="11">
        <f t="shared" si="1"/>
        <v>1</v>
      </c>
      <c r="I13" s="3"/>
    </row>
    <row r="14" spans="1:9" ht="17.25" customHeight="1" x14ac:dyDescent="0.25">
      <c r="A14" s="12"/>
      <c r="B14" s="13" t="s">
        <v>36</v>
      </c>
      <c r="C14" s="14">
        <v>13392.7</v>
      </c>
      <c r="D14" s="14">
        <v>13392.7</v>
      </c>
      <c r="E14" s="14">
        <v>13392.7</v>
      </c>
      <c r="F14" s="14">
        <v>13392.6</v>
      </c>
      <c r="G14" s="19">
        <f t="shared" si="0"/>
        <v>0.99999253324572335</v>
      </c>
      <c r="H14" s="19">
        <f t="shared" si="1"/>
        <v>0.99999253324572335</v>
      </c>
      <c r="I14" s="15"/>
    </row>
    <row r="15" spans="1:9" ht="15.75" customHeight="1" x14ac:dyDescent="0.25">
      <c r="A15" s="1"/>
      <c r="B15" s="16" t="s">
        <v>37</v>
      </c>
      <c r="C15" s="17"/>
      <c r="D15" s="17"/>
      <c r="E15" s="17"/>
      <c r="F15" s="17"/>
      <c r="G15" s="19"/>
      <c r="H15" s="19"/>
      <c r="I15" s="3"/>
    </row>
    <row r="16" spans="1:9" ht="14.25" customHeight="1" x14ac:dyDescent="0.25">
      <c r="A16" s="1"/>
      <c r="B16" s="18" t="s">
        <v>38</v>
      </c>
      <c r="C16" s="18">
        <v>11607.3</v>
      </c>
      <c r="D16" s="18">
        <v>11607.3</v>
      </c>
      <c r="E16" s="18">
        <v>11607.3</v>
      </c>
      <c r="F16" s="18">
        <v>11607.2</v>
      </c>
      <c r="G16" s="19">
        <f t="shared" si="0"/>
        <v>0.9999913847320222</v>
      </c>
      <c r="H16" s="19">
        <f t="shared" si="1"/>
        <v>0.9999913847320222</v>
      </c>
      <c r="I16" s="3"/>
    </row>
    <row r="17" spans="1:9" ht="16.5" customHeight="1" x14ac:dyDescent="0.25">
      <c r="A17" s="1"/>
      <c r="B17" s="18" t="s">
        <v>47</v>
      </c>
      <c r="C17" s="22">
        <v>1785.4</v>
      </c>
      <c r="D17" s="22">
        <v>1785.4</v>
      </c>
      <c r="E17" s="22">
        <v>1785.4</v>
      </c>
      <c r="F17" s="22">
        <v>1785.4</v>
      </c>
      <c r="G17" s="19">
        <f t="shared" si="0"/>
        <v>1</v>
      </c>
      <c r="H17" s="19">
        <f t="shared" si="1"/>
        <v>1</v>
      </c>
      <c r="I17" s="3"/>
    </row>
    <row r="18" spans="1:9" ht="12.75" customHeight="1" x14ac:dyDescent="0.25">
      <c r="A18" s="1"/>
      <c r="B18" s="20"/>
      <c r="C18" s="20"/>
      <c r="D18" s="20"/>
      <c r="E18" s="20"/>
      <c r="F18" s="20"/>
      <c r="G18" s="20"/>
      <c r="H18" s="20"/>
      <c r="I18" s="3"/>
    </row>
    <row r="19" spans="1:9" ht="12.75" customHeight="1" x14ac:dyDescent="0.25">
      <c r="A19" s="1"/>
      <c r="B19" s="20"/>
      <c r="C19" s="20"/>
      <c r="D19" s="20"/>
      <c r="E19" s="20"/>
      <c r="F19" s="20"/>
      <c r="G19" s="20"/>
      <c r="H19" s="20"/>
      <c r="I19" s="3"/>
    </row>
    <row r="20" spans="1:9" ht="12.75" customHeight="1" x14ac:dyDescent="0.25">
      <c r="A20" s="1"/>
      <c r="B20" s="33" t="s">
        <v>39</v>
      </c>
      <c r="C20" s="33"/>
      <c r="D20" s="33"/>
      <c r="E20" s="33"/>
      <c r="F20" s="33"/>
      <c r="G20" s="33"/>
      <c r="H20" s="33"/>
      <c r="I20" s="3"/>
    </row>
    <row r="21" spans="1:9" ht="12.75" customHeight="1" x14ac:dyDescent="0.25">
      <c r="A21" s="1"/>
      <c r="B21" s="21"/>
      <c r="C21" s="21"/>
      <c r="D21" s="21"/>
      <c r="E21" s="21"/>
      <c r="F21" s="21"/>
      <c r="G21" s="21"/>
      <c r="H21" s="21"/>
      <c r="I21" s="3"/>
    </row>
    <row r="22" spans="1:9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</row>
    <row r="23" spans="1:9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2.75" customHeight="1" x14ac:dyDescent="0.2">
      <c r="A24" s="3" t="s">
        <v>40</v>
      </c>
      <c r="B24" s="3"/>
      <c r="C24" s="3"/>
      <c r="D24" s="3"/>
      <c r="E24" s="3"/>
      <c r="F24" s="3"/>
      <c r="G24" s="3"/>
      <c r="H24" s="3"/>
      <c r="I24" s="3"/>
    </row>
  </sheetData>
  <mergeCells count="3">
    <mergeCell ref="G1:H1"/>
    <mergeCell ref="B4:H4"/>
    <mergeCell ref="B20:H20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8"/>
  <sheetViews>
    <sheetView showGridLines="0" view="pageBreakPreview" zoomScale="60" zoomScaleNormal="100" workbookViewId="0">
      <selection activeCell="G21" sqref="G21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" style="4" customWidth="1"/>
    <col min="4" max="4" width="19.42578125" style="4" customWidth="1"/>
    <col min="5" max="5" width="19.28515625" style="4" hidden="1" customWidth="1"/>
    <col min="6" max="6" width="19.28515625" style="4" customWidth="1"/>
    <col min="7" max="7" width="20.85546875" style="4" customWidth="1"/>
    <col min="8" max="8" width="19.8554687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63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86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1851.5</v>
      </c>
      <c r="D8" s="10">
        <v>1851.5</v>
      </c>
      <c r="E8" s="10">
        <v>1851.5</v>
      </c>
      <c r="F8" s="10">
        <v>1851.4</v>
      </c>
      <c r="G8" s="11">
        <f t="shared" ref="G8" si="0">F8/C8</f>
        <v>0.99994598973805027</v>
      </c>
      <c r="H8" s="11">
        <f t="shared" ref="H8" si="1">F8/D8</f>
        <v>0.99994598973805027</v>
      </c>
      <c r="I8" s="3"/>
    </row>
    <row r="9" spans="1:9" ht="15" customHeight="1" x14ac:dyDescent="0.25">
      <c r="A9" s="1"/>
      <c r="B9" s="9" t="s">
        <v>8</v>
      </c>
      <c r="C9" s="10">
        <v>0</v>
      </c>
      <c r="D9" s="10">
        <v>2029.6</v>
      </c>
      <c r="E9" s="10">
        <v>2029.6</v>
      </c>
      <c r="F9" s="10">
        <v>2029.5</v>
      </c>
      <c r="G9" s="11">
        <v>0</v>
      </c>
      <c r="H9" s="11">
        <f t="shared" ref="H9:H21" si="2">F9/D9</f>
        <v>0.99995072920772565</v>
      </c>
      <c r="I9" s="3"/>
    </row>
    <row r="10" spans="1:9" ht="15" customHeight="1" x14ac:dyDescent="0.25">
      <c r="A10" s="1"/>
      <c r="B10" s="9" t="s">
        <v>12</v>
      </c>
      <c r="C10" s="10">
        <v>1785.4</v>
      </c>
      <c r="D10" s="10">
        <v>1785.4</v>
      </c>
      <c r="E10" s="10">
        <v>1785.4</v>
      </c>
      <c r="F10" s="10">
        <v>1785.4</v>
      </c>
      <c r="G10" s="11">
        <f t="shared" ref="G10:G21" si="3">F10/C10</f>
        <v>1</v>
      </c>
      <c r="H10" s="11">
        <f t="shared" si="2"/>
        <v>1</v>
      </c>
      <c r="I10" s="3"/>
    </row>
    <row r="11" spans="1:9" ht="15" customHeight="1" x14ac:dyDescent="0.25">
      <c r="A11" s="1"/>
      <c r="B11" s="9" t="s">
        <v>13</v>
      </c>
      <c r="C11" s="10">
        <v>11042.5</v>
      </c>
      <c r="D11" s="10">
        <v>11042.5</v>
      </c>
      <c r="E11" s="10">
        <v>11042.5</v>
      </c>
      <c r="F11" s="10">
        <v>9369.1</v>
      </c>
      <c r="G11" s="11">
        <f t="shared" si="3"/>
        <v>0.84845822956757988</v>
      </c>
      <c r="H11" s="11">
        <f t="shared" si="2"/>
        <v>0.84845822956757988</v>
      </c>
      <c r="I11" s="3"/>
    </row>
    <row r="12" spans="1:9" ht="15" customHeight="1" x14ac:dyDescent="0.25">
      <c r="A12" s="1"/>
      <c r="B12" s="9" t="s">
        <v>19</v>
      </c>
      <c r="C12" s="10">
        <v>1851.5</v>
      </c>
      <c r="D12" s="10">
        <v>1851.5</v>
      </c>
      <c r="E12" s="10">
        <v>1851.5</v>
      </c>
      <c r="F12" s="10">
        <v>1851.4</v>
      </c>
      <c r="G12" s="11">
        <f t="shared" si="3"/>
        <v>0.99994598973805027</v>
      </c>
      <c r="H12" s="11">
        <f t="shared" si="2"/>
        <v>0.99994598973805027</v>
      </c>
      <c r="I12" s="3"/>
    </row>
    <row r="13" spans="1:9" ht="15" customHeight="1" x14ac:dyDescent="0.25">
      <c r="A13" s="1"/>
      <c r="B13" s="9" t="s">
        <v>20</v>
      </c>
      <c r="C13" s="10">
        <v>1851.5</v>
      </c>
      <c r="D13" s="10">
        <v>1851.5</v>
      </c>
      <c r="E13" s="10">
        <v>1851.5</v>
      </c>
      <c r="F13" s="10">
        <v>1851.4</v>
      </c>
      <c r="G13" s="11">
        <f t="shared" si="3"/>
        <v>0.99994598973805027</v>
      </c>
      <c r="H13" s="11">
        <f t="shared" si="2"/>
        <v>0.99994598973805027</v>
      </c>
      <c r="I13" s="3"/>
    </row>
    <row r="14" spans="1:9" ht="15" customHeight="1" x14ac:dyDescent="0.25">
      <c r="A14" s="1"/>
      <c r="B14" s="9" t="s">
        <v>35</v>
      </c>
      <c r="C14" s="10">
        <v>1851.5</v>
      </c>
      <c r="D14" s="10">
        <v>1851.5</v>
      </c>
      <c r="E14" s="10">
        <v>1851.5</v>
      </c>
      <c r="F14" s="10">
        <v>1851.4</v>
      </c>
      <c r="G14" s="11">
        <f t="shared" si="3"/>
        <v>0.99994598973805027</v>
      </c>
      <c r="H14" s="11">
        <f t="shared" si="2"/>
        <v>0.99994598973805027</v>
      </c>
      <c r="I14" s="3"/>
    </row>
    <row r="15" spans="1:9" ht="15" customHeight="1" x14ac:dyDescent="0.25">
      <c r="A15" s="1"/>
      <c r="B15" s="9" t="s">
        <v>42</v>
      </c>
      <c r="C15" s="10">
        <v>1785.4</v>
      </c>
      <c r="D15" s="10">
        <v>1785.4</v>
      </c>
      <c r="E15" s="10">
        <v>1785.4</v>
      </c>
      <c r="F15" s="10">
        <v>1785.4</v>
      </c>
      <c r="G15" s="11">
        <f t="shared" si="3"/>
        <v>1</v>
      </c>
      <c r="H15" s="11">
        <f t="shared" si="2"/>
        <v>1</v>
      </c>
      <c r="I15" s="3"/>
    </row>
    <row r="16" spans="1:9" ht="15" customHeight="1" x14ac:dyDescent="0.25">
      <c r="A16" s="1"/>
      <c r="B16" s="9" t="s">
        <v>45</v>
      </c>
      <c r="C16" s="10">
        <v>1942.2</v>
      </c>
      <c r="D16" s="10">
        <v>1942.2</v>
      </c>
      <c r="E16" s="10">
        <v>1942.2</v>
      </c>
      <c r="F16" s="10">
        <v>1942.1</v>
      </c>
      <c r="G16" s="11">
        <f t="shared" si="3"/>
        <v>0.99994851199670465</v>
      </c>
      <c r="H16" s="11">
        <f t="shared" si="2"/>
        <v>0.99994851199670465</v>
      </c>
      <c r="I16" s="3"/>
    </row>
    <row r="17" spans="1:9" ht="15" customHeight="1" x14ac:dyDescent="0.25">
      <c r="A17" s="1"/>
      <c r="B17" s="9" t="s">
        <v>46</v>
      </c>
      <c r="C17" s="10">
        <v>15462.3</v>
      </c>
      <c r="D17" s="10">
        <v>13432.7</v>
      </c>
      <c r="E17" s="10">
        <v>13432.7</v>
      </c>
      <c r="F17" s="10">
        <v>7165.8</v>
      </c>
      <c r="G17" s="11">
        <f t="shared" si="3"/>
        <v>0.46343687549717705</v>
      </c>
      <c r="H17" s="11">
        <f t="shared" si="2"/>
        <v>0.53345939386720465</v>
      </c>
      <c r="I17" s="3"/>
    </row>
    <row r="18" spans="1:9" ht="17.25" customHeight="1" x14ac:dyDescent="0.25">
      <c r="A18" s="12"/>
      <c r="B18" s="13" t="s">
        <v>36</v>
      </c>
      <c r="C18" s="14">
        <v>39423.800000000003</v>
      </c>
      <c r="D18" s="14">
        <v>39423.800000000003</v>
      </c>
      <c r="E18" s="14">
        <v>39423.800000000003</v>
      </c>
      <c r="F18" s="14">
        <v>31482.9</v>
      </c>
      <c r="G18" s="19">
        <f t="shared" si="3"/>
        <v>0.79857598709409039</v>
      </c>
      <c r="H18" s="19">
        <f t="shared" si="2"/>
        <v>0.79857598709409039</v>
      </c>
      <c r="I18" s="15"/>
    </row>
    <row r="19" spans="1:9" ht="15.75" customHeight="1" x14ac:dyDescent="0.25">
      <c r="A19" s="1"/>
      <c r="B19" s="16" t="s">
        <v>37</v>
      </c>
      <c r="C19" s="17"/>
      <c r="D19" s="17"/>
      <c r="E19" s="17"/>
      <c r="F19" s="17"/>
      <c r="G19" s="19"/>
      <c r="H19" s="19"/>
      <c r="I19" s="3"/>
    </row>
    <row r="20" spans="1:9" ht="14.25" customHeight="1" x14ac:dyDescent="0.25">
      <c r="A20" s="1"/>
      <c r="B20" s="18" t="s">
        <v>38</v>
      </c>
      <c r="C20" s="18">
        <v>20233.900000000001</v>
      </c>
      <c r="D20" s="18">
        <v>22263.5</v>
      </c>
      <c r="E20" s="18">
        <v>22263.5</v>
      </c>
      <c r="F20" s="18">
        <v>20589.599999999999</v>
      </c>
      <c r="G20" s="19">
        <f>F20/C20</f>
        <v>1.0175794088139209</v>
      </c>
      <c r="H20" s="19">
        <f t="shared" si="2"/>
        <v>0.92481415770206832</v>
      </c>
      <c r="I20" s="3"/>
    </row>
    <row r="21" spans="1:9" ht="16.5" customHeight="1" x14ac:dyDescent="0.25">
      <c r="A21" s="1"/>
      <c r="B21" s="18" t="s">
        <v>47</v>
      </c>
      <c r="C21" s="22">
        <v>19189.900000000001</v>
      </c>
      <c r="D21" s="22">
        <v>17160.3</v>
      </c>
      <c r="E21" s="22">
        <v>17160.3</v>
      </c>
      <c r="F21" s="22">
        <v>10893.3</v>
      </c>
      <c r="G21" s="19">
        <f t="shared" si="3"/>
        <v>0.56765798675344836</v>
      </c>
      <c r="H21" s="19">
        <f t="shared" si="2"/>
        <v>0.6347965944651317</v>
      </c>
      <c r="I21" s="3"/>
    </row>
    <row r="22" spans="1:9" ht="12.75" customHeight="1" x14ac:dyDescent="0.25">
      <c r="A22" s="1"/>
      <c r="B22" s="20"/>
      <c r="C22" s="20"/>
      <c r="D22" s="20"/>
      <c r="E22" s="20"/>
      <c r="F22" s="20"/>
      <c r="G22" s="20"/>
      <c r="H22" s="20"/>
      <c r="I22" s="3"/>
    </row>
    <row r="23" spans="1:9" ht="12.75" customHeight="1" x14ac:dyDescent="0.25">
      <c r="A23" s="1"/>
      <c r="B23" s="20"/>
      <c r="C23" s="20"/>
      <c r="D23" s="20"/>
      <c r="E23" s="20"/>
      <c r="F23" s="20"/>
      <c r="G23" s="20"/>
      <c r="H23" s="20"/>
      <c r="I23" s="3"/>
    </row>
    <row r="24" spans="1:9" ht="12.75" customHeight="1" x14ac:dyDescent="0.25">
      <c r="A24" s="1"/>
      <c r="B24" s="33" t="s">
        <v>39</v>
      </c>
      <c r="C24" s="33"/>
      <c r="D24" s="33"/>
      <c r="E24" s="33"/>
      <c r="F24" s="33"/>
      <c r="G24" s="33"/>
      <c r="H24" s="33"/>
      <c r="I24" s="3"/>
    </row>
    <row r="25" spans="1:9" ht="12.75" customHeight="1" x14ac:dyDescent="0.25">
      <c r="A25" s="1"/>
      <c r="B25" s="21"/>
      <c r="C25" s="21"/>
      <c r="D25" s="21"/>
      <c r="E25" s="21"/>
      <c r="F25" s="21"/>
      <c r="G25" s="21"/>
      <c r="H25" s="21"/>
      <c r="I25" s="3"/>
    </row>
    <row r="26" spans="1:9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9" ht="12.75" customHeight="1" x14ac:dyDescent="0.2">
      <c r="A28" s="3" t="s">
        <v>40</v>
      </c>
      <c r="B28" s="3"/>
      <c r="C28" s="3"/>
      <c r="D28" s="3"/>
      <c r="E28" s="3"/>
      <c r="F28" s="3"/>
      <c r="G28" s="3"/>
      <c r="H28" s="3"/>
      <c r="I28" s="3"/>
    </row>
  </sheetData>
  <mergeCells count="3">
    <mergeCell ref="G1:H1"/>
    <mergeCell ref="B4:H4"/>
    <mergeCell ref="B24:H24"/>
  </mergeCells>
  <printOptions horizontalCentered="1"/>
  <pageMargins left="0.78740157480314998" right="0.39370078740157499" top="0.78740157480314998" bottom="0.98425196850393704" header="0.499999992490753" footer="0.499999992490753"/>
  <pageSetup paperSize="9" scale="55" fitToHeight="0" orientation="portrait" r:id="rId1"/>
  <headerFooter alignWithMargins="0">
    <oddFooter>&amp;CСтраница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5"/>
  <sheetViews>
    <sheetView showGridLines="0" view="pageBreakPreview" zoomScale="60" zoomScaleNormal="100" workbookViewId="0">
      <selection activeCell="G8" sqref="G8:H8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7.7109375" style="4" customWidth="1"/>
    <col min="4" max="4" width="22.28515625" style="4" customWidth="1"/>
    <col min="5" max="5" width="19.28515625" style="4" hidden="1" customWidth="1"/>
    <col min="6" max="6" width="19.28515625" style="4" customWidth="1"/>
    <col min="7" max="7" width="20.5703125" style="4" customWidth="1"/>
    <col min="8" max="8" width="20.1406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64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88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9</v>
      </c>
      <c r="C8" s="10">
        <v>5260</v>
      </c>
      <c r="D8" s="10">
        <v>5260</v>
      </c>
      <c r="E8" s="10">
        <v>5260</v>
      </c>
      <c r="F8" s="10">
        <v>5260</v>
      </c>
      <c r="G8" s="11">
        <f t="shared" ref="G8" si="0">F8/C8</f>
        <v>1</v>
      </c>
      <c r="H8" s="11">
        <f t="shared" ref="H8" si="1">F8/D8</f>
        <v>1</v>
      </c>
      <c r="I8" s="3"/>
    </row>
    <row r="9" spans="1:9" ht="15" customHeight="1" x14ac:dyDescent="0.25">
      <c r="A9" s="1"/>
      <c r="B9" s="9" t="s">
        <v>16</v>
      </c>
      <c r="C9" s="10">
        <v>11201.1</v>
      </c>
      <c r="D9" s="10">
        <v>11201.1</v>
      </c>
      <c r="E9" s="10">
        <v>11201.1</v>
      </c>
      <c r="F9" s="10">
        <v>10175.799999999999</v>
      </c>
      <c r="G9" s="11">
        <f t="shared" ref="G9:G18" si="2">F9/C9</f>
        <v>0.90846434725160907</v>
      </c>
      <c r="H9" s="11">
        <f t="shared" ref="H9:H18" si="3">F9/D9</f>
        <v>0.90846434725160907</v>
      </c>
      <c r="I9" s="3"/>
    </row>
    <row r="10" spans="1:9" ht="15" customHeight="1" x14ac:dyDescent="0.25">
      <c r="A10" s="1"/>
      <c r="B10" s="9" t="s">
        <v>21</v>
      </c>
      <c r="C10" s="10">
        <v>10520</v>
      </c>
      <c r="D10" s="10">
        <v>10520</v>
      </c>
      <c r="E10" s="10">
        <v>10520</v>
      </c>
      <c r="F10" s="10">
        <v>10520</v>
      </c>
      <c r="G10" s="11">
        <f t="shared" si="2"/>
        <v>1</v>
      </c>
      <c r="H10" s="11">
        <f t="shared" si="3"/>
        <v>1</v>
      </c>
      <c r="I10" s="3"/>
    </row>
    <row r="11" spans="1:9" ht="15" customHeight="1" x14ac:dyDescent="0.25">
      <c r="A11" s="1"/>
      <c r="B11" s="9" t="s">
        <v>22</v>
      </c>
      <c r="C11" s="10">
        <v>22402.1</v>
      </c>
      <c r="D11" s="10">
        <v>22402.1</v>
      </c>
      <c r="E11" s="10">
        <v>22402.1</v>
      </c>
      <c r="F11" s="10">
        <v>20365.5</v>
      </c>
      <c r="G11" s="11">
        <f t="shared" si="2"/>
        <v>0.90908888006035149</v>
      </c>
      <c r="H11" s="11">
        <f t="shared" si="3"/>
        <v>0.90908888006035149</v>
      </c>
      <c r="I11" s="3"/>
    </row>
    <row r="12" spans="1:9" ht="15" customHeight="1" x14ac:dyDescent="0.25">
      <c r="A12" s="1"/>
      <c r="B12" s="9" t="s">
        <v>25</v>
      </c>
      <c r="C12" s="10">
        <v>5400.6</v>
      </c>
      <c r="D12" s="10">
        <v>5400.6</v>
      </c>
      <c r="E12" s="10">
        <v>5400.6</v>
      </c>
      <c r="F12" s="10">
        <v>4781.8</v>
      </c>
      <c r="G12" s="11">
        <f t="shared" si="2"/>
        <v>0.88542013850312928</v>
      </c>
      <c r="H12" s="11">
        <f t="shared" si="3"/>
        <v>0.88542013850312928</v>
      </c>
      <c r="I12" s="3"/>
    </row>
    <row r="13" spans="1:9" ht="15" customHeight="1" x14ac:dyDescent="0.25">
      <c r="A13" s="1"/>
      <c r="B13" s="9" t="s">
        <v>28</v>
      </c>
      <c r="C13" s="10">
        <v>24196</v>
      </c>
      <c r="D13" s="10">
        <v>24196</v>
      </c>
      <c r="E13" s="10">
        <v>24196</v>
      </c>
      <c r="F13" s="10">
        <v>18365</v>
      </c>
      <c r="G13" s="11">
        <f t="shared" si="2"/>
        <v>0.75900975367829393</v>
      </c>
      <c r="H13" s="11">
        <f t="shared" si="3"/>
        <v>0.75900975367829393</v>
      </c>
      <c r="I13" s="3"/>
    </row>
    <row r="14" spans="1:9" ht="15" customHeight="1" x14ac:dyDescent="0.25">
      <c r="A14" s="1"/>
      <c r="B14" s="9" t="s">
        <v>32</v>
      </c>
      <c r="C14" s="10">
        <v>82244.800000000003</v>
      </c>
      <c r="D14" s="10">
        <v>82244.800000000003</v>
      </c>
      <c r="E14" s="10">
        <v>82244.800000000003</v>
      </c>
      <c r="F14" s="10">
        <v>0</v>
      </c>
      <c r="G14" s="11">
        <f t="shared" si="2"/>
        <v>0</v>
      </c>
      <c r="H14" s="11">
        <f t="shared" si="3"/>
        <v>0</v>
      </c>
      <c r="I14" s="3"/>
    </row>
    <row r="15" spans="1:9" ht="15" customHeight="1" x14ac:dyDescent="0.25">
      <c r="A15" s="1"/>
      <c r="B15" s="9" t="s">
        <v>33</v>
      </c>
      <c r="C15" s="10">
        <v>9563.6</v>
      </c>
      <c r="D15" s="10">
        <v>9563.6</v>
      </c>
      <c r="E15" s="10">
        <v>9563.6</v>
      </c>
      <c r="F15" s="10">
        <v>9320.9</v>
      </c>
      <c r="G15" s="11">
        <f t="shared" si="2"/>
        <v>0.97462252708185193</v>
      </c>
      <c r="H15" s="11">
        <f t="shared" si="3"/>
        <v>0.97462252708185193</v>
      </c>
      <c r="I15" s="3"/>
    </row>
    <row r="16" spans="1:9" ht="17.25" customHeight="1" x14ac:dyDescent="0.25">
      <c r="A16" s="12"/>
      <c r="B16" s="13" t="s">
        <v>36</v>
      </c>
      <c r="C16" s="14">
        <v>170788.2</v>
      </c>
      <c r="D16" s="14">
        <v>170788.2</v>
      </c>
      <c r="E16" s="14">
        <v>170788.2</v>
      </c>
      <c r="F16" s="14">
        <v>78789</v>
      </c>
      <c r="G16" s="19">
        <f t="shared" si="2"/>
        <v>0.4613257824603807</v>
      </c>
      <c r="H16" s="19">
        <f t="shared" si="3"/>
        <v>0.4613257824603807</v>
      </c>
      <c r="I16" s="15"/>
    </row>
    <row r="17" spans="1:9" ht="15.75" customHeight="1" x14ac:dyDescent="0.25">
      <c r="A17" s="1"/>
      <c r="B17" s="16" t="s">
        <v>37</v>
      </c>
      <c r="C17" s="17"/>
      <c r="D17" s="17"/>
      <c r="E17" s="17"/>
      <c r="F17" s="17"/>
      <c r="G17" s="19"/>
      <c r="H17" s="19"/>
      <c r="I17" s="3"/>
    </row>
    <row r="18" spans="1:9" ht="14.25" customHeight="1" x14ac:dyDescent="0.25">
      <c r="A18" s="1"/>
      <c r="B18" s="18" t="s">
        <v>38</v>
      </c>
      <c r="C18" s="18">
        <v>170788.2</v>
      </c>
      <c r="D18" s="18">
        <v>170788.2</v>
      </c>
      <c r="E18" s="18">
        <v>170788.2</v>
      </c>
      <c r="F18" s="18">
        <v>78789</v>
      </c>
      <c r="G18" s="19">
        <f t="shared" si="2"/>
        <v>0.4613257824603807</v>
      </c>
      <c r="H18" s="19">
        <f t="shared" si="3"/>
        <v>0.4613257824603807</v>
      </c>
      <c r="I18" s="3"/>
    </row>
    <row r="19" spans="1:9" ht="12.75" customHeight="1" x14ac:dyDescent="0.25">
      <c r="A19" s="1"/>
      <c r="B19" s="20"/>
      <c r="C19" s="20"/>
      <c r="D19" s="20"/>
      <c r="E19" s="20"/>
      <c r="F19" s="20"/>
      <c r="G19" s="20"/>
      <c r="H19" s="20"/>
      <c r="I19" s="3"/>
    </row>
    <row r="20" spans="1:9" ht="12.75" customHeight="1" x14ac:dyDescent="0.25">
      <c r="A20" s="1"/>
      <c r="B20" s="20"/>
      <c r="C20" s="20"/>
      <c r="D20" s="20"/>
      <c r="E20" s="20"/>
      <c r="F20" s="20"/>
      <c r="G20" s="20"/>
      <c r="H20" s="20"/>
      <c r="I20" s="3"/>
    </row>
    <row r="21" spans="1:9" ht="12.75" customHeight="1" x14ac:dyDescent="0.25">
      <c r="A21" s="1"/>
      <c r="B21" s="33" t="s">
        <v>39</v>
      </c>
      <c r="C21" s="33"/>
      <c r="D21" s="33"/>
      <c r="E21" s="33"/>
      <c r="F21" s="33"/>
      <c r="G21" s="33"/>
      <c r="H21" s="33"/>
      <c r="I21" s="3"/>
    </row>
    <row r="22" spans="1:9" ht="12.75" customHeight="1" x14ac:dyDescent="0.25">
      <c r="A22" s="1"/>
      <c r="B22" s="21"/>
      <c r="C22" s="21"/>
      <c r="D22" s="21"/>
      <c r="E22" s="21"/>
      <c r="F22" s="21"/>
      <c r="G22" s="21"/>
      <c r="H22" s="21"/>
      <c r="I22" s="3"/>
    </row>
    <row r="23" spans="1:9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ht="12.75" customHeight="1" x14ac:dyDescent="0.2">
      <c r="A25" s="3" t="s">
        <v>40</v>
      </c>
      <c r="B25" s="3"/>
      <c r="C25" s="3"/>
      <c r="D25" s="3"/>
      <c r="E25" s="3"/>
      <c r="F25" s="3"/>
      <c r="G25" s="3"/>
      <c r="H25" s="3"/>
      <c r="I25" s="3"/>
    </row>
  </sheetData>
  <mergeCells count="3">
    <mergeCell ref="G1:H1"/>
    <mergeCell ref="B4:H4"/>
    <mergeCell ref="B21:H21"/>
  </mergeCells>
  <printOptions horizontalCentered="1"/>
  <pageMargins left="0.78740157480314998" right="0.39370078740157499" top="0.78740157480314998" bottom="0.98425196850393704" header="0.499999992490753" footer="0.499999992490753"/>
  <pageSetup paperSize="9" scale="54" fitToHeight="0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G34" sqref="G34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7.28515625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20.28515625" style="4" customWidth="1"/>
    <col min="8" max="8" width="17.710937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41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70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3.6549999999999998</v>
      </c>
      <c r="D8" s="10">
        <v>3.7</v>
      </c>
      <c r="E8" s="10">
        <v>3.7</v>
      </c>
      <c r="F8" s="10">
        <v>3.7</v>
      </c>
      <c r="G8" s="11">
        <f>F8/C8</f>
        <v>1.0123119015047881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5.2874999999999996</v>
      </c>
      <c r="D9" s="10">
        <v>5.3</v>
      </c>
      <c r="E9" s="10">
        <v>5.3</v>
      </c>
      <c r="F9" s="10">
        <v>5.3</v>
      </c>
      <c r="G9" s="11">
        <f t="shared" ref="G9:G46" si="0">F9/C9</f>
        <v>1.0023640661938535</v>
      </c>
      <c r="H9" s="11">
        <f t="shared" ref="H9:H46" si="1">F9/D9</f>
        <v>1</v>
      </c>
      <c r="I9" s="3"/>
    </row>
    <row r="10" spans="1:9" ht="15" customHeight="1" x14ac:dyDescent="0.25">
      <c r="A10" s="1"/>
      <c r="B10" s="9" t="s">
        <v>8</v>
      </c>
      <c r="C10" s="10">
        <v>5.5925000000000002</v>
      </c>
      <c r="D10" s="10">
        <v>5.6</v>
      </c>
      <c r="E10" s="10">
        <v>5.6</v>
      </c>
      <c r="F10" s="10">
        <v>5.6</v>
      </c>
      <c r="G10" s="11">
        <f t="shared" si="0"/>
        <v>1.00134108180599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7.5229999999999997</v>
      </c>
      <c r="D11" s="10">
        <v>7.5</v>
      </c>
      <c r="E11" s="10">
        <v>7.5</v>
      </c>
      <c r="F11" s="10">
        <v>7.5</v>
      </c>
      <c r="G11" s="11">
        <f>F11/C11</f>
        <v>0.99694270902565474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5.3884999999999996</v>
      </c>
      <c r="D12" s="10">
        <v>5.4</v>
      </c>
      <c r="E12" s="10">
        <v>5.4</v>
      </c>
      <c r="F12" s="10">
        <v>5.4</v>
      </c>
      <c r="G12" s="11">
        <f t="shared" si="0"/>
        <v>1.0021341746311592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11</v>
      </c>
      <c r="C13" s="10">
        <v>5.4904999999999999</v>
      </c>
      <c r="D13" s="10">
        <v>5.5</v>
      </c>
      <c r="E13" s="10">
        <v>5.5</v>
      </c>
      <c r="F13" s="10">
        <v>5.5</v>
      </c>
      <c r="G13" s="11">
        <f t="shared" si="0"/>
        <v>1.0017302613605319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7.5229999999999997</v>
      </c>
      <c r="D14" s="10">
        <v>7.5</v>
      </c>
      <c r="E14" s="10">
        <v>7.5</v>
      </c>
      <c r="F14" s="10">
        <v>7.5</v>
      </c>
      <c r="G14" s="11">
        <f t="shared" si="0"/>
        <v>0.99694270902565474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5.2874999999999996</v>
      </c>
      <c r="D15" s="10">
        <v>5.3</v>
      </c>
      <c r="E15" s="10">
        <v>5.3</v>
      </c>
      <c r="F15" s="10">
        <v>5.3</v>
      </c>
      <c r="G15" s="11">
        <f t="shared" si="0"/>
        <v>1.0023640661938535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5.1849999999999996</v>
      </c>
      <c r="D16" s="10">
        <v>5.2</v>
      </c>
      <c r="E16" s="10">
        <v>5.2</v>
      </c>
      <c r="F16" s="10">
        <v>5.2</v>
      </c>
      <c r="G16" s="11">
        <f t="shared" si="0"/>
        <v>1.0028929604628738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5.2874999999999996</v>
      </c>
      <c r="D17" s="10">
        <v>5.3</v>
      </c>
      <c r="E17" s="10">
        <v>5.3</v>
      </c>
      <c r="F17" s="10">
        <v>5.3</v>
      </c>
      <c r="G17" s="11">
        <f t="shared" si="0"/>
        <v>1.0023640661938535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5.6935000000000002</v>
      </c>
      <c r="D18" s="10">
        <v>5.7</v>
      </c>
      <c r="E18" s="10">
        <v>5.7</v>
      </c>
      <c r="F18" s="10">
        <v>5.7</v>
      </c>
      <c r="G18" s="11">
        <f t="shared" si="0"/>
        <v>1.0011416527619215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5.0834999999999999</v>
      </c>
      <c r="D19" s="10">
        <v>5.0999999999999996</v>
      </c>
      <c r="E19" s="10">
        <v>5.0999999999999996</v>
      </c>
      <c r="F19" s="10">
        <v>5.0999999999999996</v>
      </c>
      <c r="G19" s="11">
        <f t="shared" si="0"/>
        <v>1.0032457952198288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6.1</v>
      </c>
      <c r="D20" s="10">
        <v>6.1</v>
      </c>
      <c r="E20" s="10">
        <v>6.1</v>
      </c>
      <c r="F20" s="10">
        <v>6.1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5.9980000000000002</v>
      </c>
      <c r="D21" s="10">
        <v>6</v>
      </c>
      <c r="E21" s="10">
        <v>6</v>
      </c>
      <c r="F21" s="10">
        <v>6</v>
      </c>
      <c r="G21" s="11">
        <f t="shared" si="0"/>
        <v>1.0003334444814937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5.6935000000000002</v>
      </c>
      <c r="D22" s="10">
        <v>5.7</v>
      </c>
      <c r="E22" s="10">
        <v>5.7</v>
      </c>
      <c r="F22" s="10">
        <v>5.7</v>
      </c>
      <c r="G22" s="11">
        <f t="shared" si="0"/>
        <v>1.0011416527619215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5.8975</v>
      </c>
      <c r="D23" s="10">
        <v>5.9</v>
      </c>
      <c r="E23" s="10">
        <v>5.9</v>
      </c>
      <c r="F23" s="10">
        <v>5.9</v>
      </c>
      <c r="G23" s="11">
        <f t="shared" si="0"/>
        <v>1.000423908435778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5.2874999999999996</v>
      </c>
      <c r="D24" s="10">
        <v>5.3</v>
      </c>
      <c r="E24" s="10">
        <v>5.3</v>
      </c>
      <c r="F24" s="10">
        <v>5.3</v>
      </c>
      <c r="G24" s="11">
        <f t="shared" si="0"/>
        <v>1.0023640661938535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5.1855000000000002</v>
      </c>
      <c r="D25" s="10">
        <v>5.2</v>
      </c>
      <c r="E25" s="10">
        <v>5.2</v>
      </c>
      <c r="F25" s="10">
        <v>5.2</v>
      </c>
      <c r="G25" s="11">
        <f t="shared" si="0"/>
        <v>1.002796258798573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5.9989999999999997</v>
      </c>
      <c r="D26" s="10">
        <v>6</v>
      </c>
      <c r="E26" s="10">
        <v>6</v>
      </c>
      <c r="F26" s="10">
        <v>6</v>
      </c>
      <c r="G26" s="11">
        <f t="shared" si="0"/>
        <v>1.0001666944490748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7.524</v>
      </c>
      <c r="D27" s="10">
        <v>7.5</v>
      </c>
      <c r="E27" s="10">
        <v>7.5</v>
      </c>
      <c r="F27" s="10">
        <v>7.5</v>
      </c>
      <c r="G27" s="11">
        <f t="shared" si="0"/>
        <v>0.99681020733652315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5.2874999999999996</v>
      </c>
      <c r="D28" s="10">
        <v>5.3</v>
      </c>
      <c r="E28" s="10">
        <v>5.3</v>
      </c>
      <c r="F28" s="10">
        <v>5.3</v>
      </c>
      <c r="G28" s="11">
        <f t="shared" si="0"/>
        <v>1.0023640661938535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5.5925000000000002</v>
      </c>
      <c r="D29" s="10">
        <v>5.6</v>
      </c>
      <c r="E29" s="10">
        <v>5.6</v>
      </c>
      <c r="F29" s="10">
        <v>5.6</v>
      </c>
      <c r="G29" s="11">
        <f t="shared" si="0"/>
        <v>1.00134108180599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28</v>
      </c>
      <c r="C30" s="10">
        <v>7.7270000000000003</v>
      </c>
      <c r="D30" s="10">
        <v>7.7</v>
      </c>
      <c r="E30" s="10">
        <v>7.7</v>
      </c>
      <c r="F30" s="10">
        <v>7.7</v>
      </c>
      <c r="G30" s="11">
        <f t="shared" si="0"/>
        <v>0.99650575902678917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7.7270000000000003</v>
      </c>
      <c r="D31" s="10">
        <v>7.7</v>
      </c>
      <c r="E31" s="10">
        <v>7.7</v>
      </c>
      <c r="F31" s="10">
        <v>7.7</v>
      </c>
      <c r="G31" s="11">
        <f t="shared" si="0"/>
        <v>0.99650575902678917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5.6935000000000002</v>
      </c>
      <c r="D32" s="10">
        <v>5.7</v>
      </c>
      <c r="E32" s="10">
        <v>5.7</v>
      </c>
      <c r="F32" s="10">
        <v>5.7</v>
      </c>
      <c r="G32" s="11">
        <f t="shared" si="0"/>
        <v>1.0011416527619215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5.3884999999999996</v>
      </c>
      <c r="D33" s="10">
        <v>5.4</v>
      </c>
      <c r="E33" s="10">
        <v>5.4</v>
      </c>
      <c r="F33" s="10">
        <v>5.4</v>
      </c>
      <c r="G33" s="11">
        <f t="shared" si="0"/>
        <v>1.0021341746311592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5.4904999999999999</v>
      </c>
      <c r="D34" s="10">
        <v>5.5</v>
      </c>
      <c r="E34" s="10">
        <v>5.5</v>
      </c>
      <c r="F34" s="10">
        <v>5.5</v>
      </c>
      <c r="G34" s="11">
        <f t="shared" si="0"/>
        <v>1.0017302613605319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5.4904999999999999</v>
      </c>
      <c r="D35" s="10">
        <v>5.5</v>
      </c>
      <c r="E35" s="10">
        <v>5.5</v>
      </c>
      <c r="F35" s="10">
        <v>5.5</v>
      </c>
      <c r="G35" s="11">
        <f t="shared" si="0"/>
        <v>1.0017302613605319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5.8975</v>
      </c>
      <c r="D36" s="10">
        <v>5.9</v>
      </c>
      <c r="E36" s="10">
        <v>5.9</v>
      </c>
      <c r="F36" s="10">
        <v>5.9</v>
      </c>
      <c r="G36" s="11">
        <f t="shared" si="0"/>
        <v>1.000423908435778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5.4904999999999999</v>
      </c>
      <c r="D37" s="10">
        <v>5.5</v>
      </c>
      <c r="E37" s="10">
        <v>5.5</v>
      </c>
      <c r="F37" s="10">
        <v>5.5</v>
      </c>
      <c r="G37" s="11">
        <f t="shared" si="0"/>
        <v>1.0017302613605319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42</v>
      </c>
      <c r="C38" s="10">
        <v>2.6429999999999998</v>
      </c>
      <c r="D38" s="10">
        <v>2.6</v>
      </c>
      <c r="E38" s="10">
        <v>2.6</v>
      </c>
      <c r="F38" s="10">
        <v>2.6</v>
      </c>
      <c r="G38" s="11">
        <f t="shared" si="0"/>
        <v>0.98373060915626198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43</v>
      </c>
      <c r="C39" s="10">
        <v>2.6429999999999998</v>
      </c>
      <c r="D39" s="10">
        <v>2.6</v>
      </c>
      <c r="E39" s="10">
        <v>2.6</v>
      </c>
      <c r="F39" s="10">
        <v>2.6</v>
      </c>
      <c r="G39" s="11">
        <f t="shared" si="0"/>
        <v>0.98373060915626198</v>
      </c>
      <c r="H39" s="11">
        <f t="shared" si="1"/>
        <v>1</v>
      </c>
      <c r="I39" s="3"/>
    </row>
    <row r="40" spans="1:9" ht="15" customHeight="1" x14ac:dyDescent="0.25">
      <c r="A40" s="1"/>
      <c r="B40" s="9" t="s">
        <v>44</v>
      </c>
      <c r="C40" s="10">
        <v>2.6429999999999998</v>
      </c>
      <c r="D40" s="10">
        <v>2.6</v>
      </c>
      <c r="E40" s="10">
        <v>2.6</v>
      </c>
      <c r="F40" s="10">
        <v>2.6</v>
      </c>
      <c r="G40" s="11">
        <f t="shared" si="0"/>
        <v>0.98373060915626198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2.6429999999999998</v>
      </c>
      <c r="D41" s="10">
        <v>2.6</v>
      </c>
      <c r="E41" s="10">
        <v>2.6</v>
      </c>
      <c r="F41" s="10">
        <v>2.6</v>
      </c>
      <c r="G41" s="11">
        <f t="shared" si="0"/>
        <v>0.98373060915626198</v>
      </c>
      <c r="H41" s="11">
        <f t="shared" si="1"/>
        <v>1</v>
      </c>
      <c r="I41" s="3"/>
    </row>
    <row r="42" spans="1:9" ht="15" customHeight="1" x14ac:dyDescent="0.25">
      <c r="A42" s="1"/>
      <c r="B42" s="9" t="s">
        <v>46</v>
      </c>
      <c r="C42" s="10">
        <v>4.0629999999999997</v>
      </c>
      <c r="D42" s="10">
        <v>4.0999999999999996</v>
      </c>
      <c r="E42" s="10">
        <v>4.0999999999999996</v>
      </c>
      <c r="F42" s="10">
        <v>4.0999999999999996</v>
      </c>
      <c r="G42" s="11">
        <f t="shared" si="0"/>
        <v>1.0091065714988925</v>
      </c>
      <c r="H42" s="11">
        <f t="shared" si="1"/>
        <v>1</v>
      </c>
      <c r="I42" s="3"/>
    </row>
    <row r="43" spans="1:9" ht="17.25" customHeight="1" x14ac:dyDescent="0.25">
      <c r="A43" s="12"/>
      <c r="B43" s="13" t="s">
        <v>36</v>
      </c>
      <c r="C43" s="14">
        <v>189.1</v>
      </c>
      <c r="D43" s="14">
        <v>189.1</v>
      </c>
      <c r="E43" s="14">
        <v>189.1</v>
      </c>
      <c r="F43" s="14">
        <v>189.1</v>
      </c>
      <c r="G43" s="19">
        <f t="shared" si="0"/>
        <v>1</v>
      </c>
      <c r="H43" s="19">
        <f t="shared" si="1"/>
        <v>1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174.5</v>
      </c>
      <c r="D45" s="18">
        <v>174.5</v>
      </c>
      <c r="E45" s="18">
        <v>174.5</v>
      </c>
      <c r="F45" s="18">
        <v>174.5</v>
      </c>
      <c r="G45" s="19">
        <f t="shared" si="0"/>
        <v>1</v>
      </c>
      <c r="H45" s="19">
        <f t="shared" si="1"/>
        <v>1</v>
      </c>
      <c r="I45" s="3"/>
    </row>
    <row r="46" spans="1:9" ht="16.5" customHeight="1" x14ac:dyDescent="0.25">
      <c r="A46" s="1"/>
      <c r="B46" s="18" t="s">
        <v>47</v>
      </c>
      <c r="C46" s="22">
        <v>14.6</v>
      </c>
      <c r="D46" s="22">
        <v>14.6</v>
      </c>
      <c r="E46" s="22">
        <v>14.6</v>
      </c>
      <c r="F46" s="22">
        <v>14.6</v>
      </c>
      <c r="G46" s="19">
        <f t="shared" si="0"/>
        <v>1</v>
      </c>
      <c r="H46" s="19">
        <f t="shared" si="1"/>
        <v>1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8" fitToHeight="0" orientation="portrait" r:id="rId1"/>
  <headerFooter alignWithMargins="0">
    <oddFooter>&amp;CСтраница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topLeftCell="A5" zoomScale="85" zoomScaleNormal="100" zoomScaleSheetLayoutView="85" workbookViewId="0">
      <selection activeCell="D7" sqref="D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31.7109375" style="4" customWidth="1"/>
    <col min="4" max="4" width="23.28515625" style="4" customWidth="1"/>
    <col min="5" max="5" width="19.28515625" style="4" hidden="1" customWidth="1"/>
    <col min="6" max="6" width="19.28515625" style="4" customWidth="1"/>
    <col min="7" max="7" width="19.42578125" style="4" customWidth="1"/>
    <col min="8" max="8" width="20.5703125" style="4" customWidth="1"/>
    <col min="9" max="9" width="4.710937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65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87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38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269.58</v>
      </c>
      <c r="D8" s="10">
        <v>269.60000000000002</v>
      </c>
      <c r="E8" s="10">
        <v>269.60000000000002</v>
      </c>
      <c r="F8" s="10">
        <v>136.30000000000001</v>
      </c>
      <c r="G8" s="11">
        <f t="shared" ref="G8" si="0">F8/C8</f>
        <v>0.50560130573484685</v>
      </c>
      <c r="H8" s="11">
        <f t="shared" ref="H8" si="1">F8/D8</f>
        <v>0.50556379821958453</v>
      </c>
      <c r="I8" s="3"/>
    </row>
    <row r="9" spans="1:9" ht="15" customHeight="1" x14ac:dyDescent="0.25">
      <c r="A9" s="1"/>
      <c r="B9" s="9" t="s">
        <v>7</v>
      </c>
      <c r="C9" s="10">
        <v>673.23</v>
      </c>
      <c r="D9" s="10">
        <v>673.2</v>
      </c>
      <c r="E9" s="10">
        <v>673.2</v>
      </c>
      <c r="F9" s="10">
        <v>345</v>
      </c>
      <c r="G9" s="11">
        <f t="shared" ref="G9:G46" si="2">F9/C9</f>
        <v>0.51245488168976427</v>
      </c>
      <c r="H9" s="11">
        <f t="shared" ref="H9:H46" si="3">F9/D9</f>
        <v>0.51247771836007128</v>
      </c>
      <c r="I9" s="3"/>
    </row>
    <row r="10" spans="1:9" ht="15" customHeight="1" x14ac:dyDescent="0.25">
      <c r="A10" s="1"/>
      <c r="B10" s="9" t="s">
        <v>8</v>
      </c>
      <c r="C10" s="10">
        <v>420.5</v>
      </c>
      <c r="D10" s="10">
        <v>420.5</v>
      </c>
      <c r="E10" s="10">
        <v>420.5</v>
      </c>
      <c r="F10" s="10">
        <v>206.8</v>
      </c>
      <c r="G10" s="11">
        <f t="shared" si="2"/>
        <v>0.4917954815695601</v>
      </c>
      <c r="H10" s="11">
        <f t="shared" si="3"/>
        <v>0.4917954815695601</v>
      </c>
      <c r="I10" s="3"/>
    </row>
    <row r="11" spans="1:9" ht="15" customHeight="1" x14ac:dyDescent="0.25">
      <c r="A11" s="1"/>
      <c r="B11" s="9" t="s">
        <v>9</v>
      </c>
      <c r="C11" s="10">
        <v>269.58</v>
      </c>
      <c r="D11" s="10">
        <v>269.60000000000002</v>
      </c>
      <c r="E11" s="10">
        <v>269.60000000000002</v>
      </c>
      <c r="F11" s="10">
        <v>248.8</v>
      </c>
      <c r="G11" s="11">
        <f t="shared" si="2"/>
        <v>0.92291713035091638</v>
      </c>
      <c r="H11" s="11">
        <f t="shared" si="3"/>
        <v>0.9228486646884273</v>
      </c>
      <c r="I11" s="3"/>
    </row>
    <row r="12" spans="1:9" ht="15" customHeight="1" x14ac:dyDescent="0.25">
      <c r="A12" s="1"/>
      <c r="B12" s="9" t="s">
        <v>10</v>
      </c>
      <c r="C12" s="10">
        <v>269.58</v>
      </c>
      <c r="D12" s="10">
        <v>269.60000000000002</v>
      </c>
      <c r="E12" s="10">
        <v>269.60000000000002</v>
      </c>
      <c r="F12" s="10">
        <v>17.100000000000001</v>
      </c>
      <c r="G12" s="11">
        <f t="shared" si="2"/>
        <v>6.3432005341642561E-2</v>
      </c>
      <c r="H12" s="11">
        <f t="shared" si="3"/>
        <v>6.3427299703264092E-2</v>
      </c>
      <c r="I12" s="3"/>
    </row>
    <row r="13" spans="1:9" ht="15" customHeight="1" x14ac:dyDescent="0.25">
      <c r="A13" s="1"/>
      <c r="B13" s="9" t="s">
        <v>11</v>
      </c>
      <c r="C13" s="10">
        <v>218.07</v>
      </c>
      <c r="D13" s="10">
        <v>218.1</v>
      </c>
      <c r="E13" s="10">
        <v>218.1</v>
      </c>
      <c r="F13" s="10">
        <v>103.4</v>
      </c>
      <c r="G13" s="11">
        <f t="shared" si="2"/>
        <v>0.47415967349933513</v>
      </c>
      <c r="H13" s="11">
        <f t="shared" si="3"/>
        <v>0.47409445208619905</v>
      </c>
      <c r="I13" s="3"/>
    </row>
    <row r="14" spans="1:9" ht="15" customHeight="1" x14ac:dyDescent="0.25">
      <c r="A14" s="1"/>
      <c r="B14" s="9" t="s">
        <v>12</v>
      </c>
      <c r="C14" s="10">
        <v>976.28</v>
      </c>
      <c r="D14" s="10">
        <v>976.3</v>
      </c>
      <c r="E14" s="10">
        <v>976.3</v>
      </c>
      <c r="F14" s="10">
        <v>510.7</v>
      </c>
      <c r="G14" s="11">
        <f t="shared" si="2"/>
        <v>0.52310812471831847</v>
      </c>
      <c r="H14" s="11">
        <f t="shared" si="3"/>
        <v>0.52309740858342724</v>
      </c>
      <c r="I14" s="3"/>
    </row>
    <row r="15" spans="1:9" ht="15" customHeight="1" x14ac:dyDescent="0.25">
      <c r="A15" s="1"/>
      <c r="B15" s="9" t="s">
        <v>13</v>
      </c>
      <c r="C15" s="10">
        <v>624.13</v>
      </c>
      <c r="D15" s="10">
        <v>624.1</v>
      </c>
      <c r="E15" s="10">
        <v>624.1</v>
      </c>
      <c r="F15" s="10">
        <v>615.5</v>
      </c>
      <c r="G15" s="11">
        <f t="shared" si="2"/>
        <v>0.98617275247144021</v>
      </c>
      <c r="H15" s="11">
        <f t="shared" si="3"/>
        <v>0.98622015702611754</v>
      </c>
      <c r="I15" s="3"/>
    </row>
    <row r="16" spans="1:9" ht="15" customHeight="1" x14ac:dyDescent="0.25">
      <c r="A16" s="1"/>
      <c r="B16" s="9" t="s">
        <v>14</v>
      </c>
      <c r="C16" s="10">
        <v>269.58</v>
      </c>
      <c r="D16" s="10">
        <v>269.60000000000002</v>
      </c>
      <c r="E16" s="10">
        <v>269.60000000000002</v>
      </c>
      <c r="F16" s="10">
        <v>50.7</v>
      </c>
      <c r="G16" s="11">
        <f t="shared" si="2"/>
        <v>0.18807033162697531</v>
      </c>
      <c r="H16" s="11">
        <f t="shared" si="3"/>
        <v>0.18805637982195844</v>
      </c>
      <c r="I16" s="3"/>
    </row>
    <row r="17" spans="1:9" ht="15" customHeight="1" x14ac:dyDescent="0.25">
      <c r="A17" s="1"/>
      <c r="B17" s="9" t="s">
        <v>15</v>
      </c>
      <c r="C17" s="10">
        <v>420.5</v>
      </c>
      <c r="D17" s="10">
        <v>420.5</v>
      </c>
      <c r="E17" s="10">
        <v>420.5</v>
      </c>
      <c r="F17" s="10">
        <v>0</v>
      </c>
      <c r="G17" s="11">
        <f t="shared" si="2"/>
        <v>0</v>
      </c>
      <c r="H17" s="11">
        <f t="shared" si="3"/>
        <v>0</v>
      </c>
      <c r="I17" s="3"/>
    </row>
    <row r="18" spans="1:9" ht="15" customHeight="1" x14ac:dyDescent="0.25">
      <c r="A18" s="1"/>
      <c r="B18" s="9" t="s">
        <v>16</v>
      </c>
      <c r="C18" s="10">
        <v>725.94</v>
      </c>
      <c r="D18" s="10">
        <v>725.9</v>
      </c>
      <c r="E18" s="10">
        <v>725.9</v>
      </c>
      <c r="F18" s="10">
        <v>394</v>
      </c>
      <c r="G18" s="11">
        <f t="shared" si="2"/>
        <v>0.54274457944182708</v>
      </c>
      <c r="H18" s="11">
        <f t="shared" si="3"/>
        <v>0.54277448684391794</v>
      </c>
      <c r="I18" s="3"/>
    </row>
    <row r="19" spans="1:9" ht="15" customHeight="1" x14ac:dyDescent="0.25">
      <c r="A19" s="1"/>
      <c r="B19" s="9" t="s">
        <v>17</v>
      </c>
      <c r="C19" s="10">
        <v>218.07</v>
      </c>
      <c r="D19" s="10">
        <v>218.1</v>
      </c>
      <c r="E19" s="10">
        <v>218.1</v>
      </c>
      <c r="F19" s="10">
        <v>56</v>
      </c>
      <c r="G19" s="11">
        <f t="shared" si="2"/>
        <v>0.25679827578300546</v>
      </c>
      <c r="H19" s="11">
        <f t="shared" si="3"/>
        <v>0.25676295277395689</v>
      </c>
      <c r="I19" s="3"/>
    </row>
    <row r="20" spans="1:9" ht="15" customHeight="1" x14ac:dyDescent="0.25">
      <c r="A20" s="1"/>
      <c r="B20" s="9" t="s">
        <v>18</v>
      </c>
      <c r="C20" s="10">
        <v>521.11</v>
      </c>
      <c r="D20" s="10">
        <v>521.1</v>
      </c>
      <c r="E20" s="10">
        <v>521.1</v>
      </c>
      <c r="F20" s="10">
        <v>478.4</v>
      </c>
      <c r="G20" s="11">
        <f t="shared" si="2"/>
        <v>0.91804033697299992</v>
      </c>
      <c r="H20" s="11">
        <f t="shared" si="3"/>
        <v>0.91805795432738424</v>
      </c>
      <c r="I20" s="3"/>
    </row>
    <row r="21" spans="1:9" ht="15" customHeight="1" x14ac:dyDescent="0.25">
      <c r="A21" s="1"/>
      <c r="B21" s="9" t="s">
        <v>19</v>
      </c>
      <c r="C21" s="10">
        <v>875.66</v>
      </c>
      <c r="D21" s="10">
        <v>875.6</v>
      </c>
      <c r="E21" s="10">
        <v>875.6</v>
      </c>
      <c r="F21" s="10">
        <v>455</v>
      </c>
      <c r="G21" s="11">
        <f t="shared" si="2"/>
        <v>0.51960806705799056</v>
      </c>
      <c r="H21" s="11">
        <f t="shared" si="3"/>
        <v>0.51964367291000457</v>
      </c>
      <c r="I21" s="3"/>
    </row>
    <row r="22" spans="1:9" ht="15" customHeight="1" x14ac:dyDescent="0.25">
      <c r="A22" s="1"/>
      <c r="B22" s="9" t="s">
        <v>20</v>
      </c>
      <c r="C22" s="10">
        <v>420.5</v>
      </c>
      <c r="D22" s="10">
        <v>420.5</v>
      </c>
      <c r="E22" s="10">
        <v>420.5</v>
      </c>
      <c r="F22" s="10">
        <v>206.8</v>
      </c>
      <c r="G22" s="11">
        <f t="shared" si="2"/>
        <v>0.4917954815695601</v>
      </c>
      <c r="H22" s="11">
        <f t="shared" si="3"/>
        <v>0.4917954815695601</v>
      </c>
      <c r="I22" s="3"/>
    </row>
    <row r="23" spans="1:9" ht="15" customHeight="1" x14ac:dyDescent="0.25">
      <c r="A23" s="1"/>
      <c r="B23" s="9" t="s">
        <v>21</v>
      </c>
      <c r="C23" s="10">
        <v>166.56</v>
      </c>
      <c r="D23" s="10">
        <v>166.5</v>
      </c>
      <c r="E23" s="10">
        <v>166.5</v>
      </c>
      <c r="F23" s="10">
        <v>77.599999999999994</v>
      </c>
      <c r="G23" s="11">
        <f t="shared" si="2"/>
        <v>0.46589817483189239</v>
      </c>
      <c r="H23" s="11">
        <f t="shared" si="3"/>
        <v>0.46606606606606604</v>
      </c>
      <c r="I23" s="3"/>
    </row>
    <row r="24" spans="1:9" ht="15" customHeight="1" x14ac:dyDescent="0.25">
      <c r="A24" s="1"/>
      <c r="B24" s="9" t="s">
        <v>22</v>
      </c>
      <c r="C24" s="10">
        <v>370.19</v>
      </c>
      <c r="D24" s="10">
        <v>370.2</v>
      </c>
      <c r="E24" s="10">
        <v>370.2</v>
      </c>
      <c r="F24" s="10">
        <v>197.2</v>
      </c>
      <c r="G24" s="11">
        <f t="shared" si="2"/>
        <v>0.53269942461978981</v>
      </c>
      <c r="H24" s="11">
        <f t="shared" si="3"/>
        <v>0.53268503511615339</v>
      </c>
      <c r="I24" s="3"/>
    </row>
    <row r="25" spans="1:9" ht="15" customHeight="1" x14ac:dyDescent="0.25">
      <c r="A25" s="1"/>
      <c r="B25" s="9" t="s">
        <v>23</v>
      </c>
      <c r="C25" s="10">
        <v>672.03</v>
      </c>
      <c r="D25" s="10">
        <v>672</v>
      </c>
      <c r="E25" s="10">
        <v>672</v>
      </c>
      <c r="F25" s="10">
        <v>381.3</v>
      </c>
      <c r="G25" s="11">
        <f t="shared" si="2"/>
        <v>0.56738538458104548</v>
      </c>
      <c r="H25" s="11">
        <f t="shared" si="3"/>
        <v>0.56741071428571432</v>
      </c>
      <c r="I25" s="3"/>
    </row>
    <row r="26" spans="1:9" ht="15" customHeight="1" x14ac:dyDescent="0.25">
      <c r="A26" s="1"/>
      <c r="B26" s="9" t="s">
        <v>24</v>
      </c>
      <c r="C26" s="10">
        <v>2441.1799999999998</v>
      </c>
      <c r="D26" s="10">
        <v>2441.1999999999998</v>
      </c>
      <c r="E26" s="10">
        <v>2441.1999999999998</v>
      </c>
      <c r="F26" s="10">
        <v>542.9</v>
      </c>
      <c r="G26" s="11">
        <f t="shared" si="2"/>
        <v>0.22239244955308499</v>
      </c>
      <c r="H26" s="11">
        <f t="shared" si="3"/>
        <v>0.2223906275602163</v>
      </c>
      <c r="I26" s="3"/>
    </row>
    <row r="27" spans="1:9" ht="15" customHeight="1" x14ac:dyDescent="0.25">
      <c r="A27" s="1"/>
      <c r="B27" s="9" t="s">
        <v>25</v>
      </c>
      <c r="C27" s="10">
        <v>521.11</v>
      </c>
      <c r="D27" s="10">
        <v>521.1</v>
      </c>
      <c r="E27" s="10">
        <v>521.1</v>
      </c>
      <c r="F27" s="10">
        <v>287.39999999999998</v>
      </c>
      <c r="G27" s="11">
        <f t="shared" si="2"/>
        <v>0.55151503521329459</v>
      </c>
      <c r="H27" s="11">
        <f t="shared" si="3"/>
        <v>0.55152561888313179</v>
      </c>
      <c r="I27" s="3"/>
    </row>
    <row r="28" spans="1:9" ht="15" customHeight="1" x14ac:dyDescent="0.25">
      <c r="A28" s="1"/>
      <c r="B28" s="9" t="s">
        <v>26</v>
      </c>
      <c r="C28" s="10">
        <v>166.56</v>
      </c>
      <c r="D28" s="10">
        <v>166.5</v>
      </c>
      <c r="E28" s="10">
        <v>166.5</v>
      </c>
      <c r="F28" s="10">
        <v>0</v>
      </c>
      <c r="G28" s="11">
        <f t="shared" si="2"/>
        <v>0</v>
      </c>
      <c r="H28" s="11">
        <f t="shared" si="3"/>
        <v>0</v>
      </c>
      <c r="I28" s="3"/>
    </row>
    <row r="29" spans="1:9" ht="15" customHeight="1" x14ac:dyDescent="0.25">
      <c r="A29" s="1"/>
      <c r="B29" s="9" t="s">
        <v>27</v>
      </c>
      <c r="C29" s="10">
        <v>420.5</v>
      </c>
      <c r="D29" s="10">
        <v>420.5</v>
      </c>
      <c r="E29" s="10">
        <v>420.5</v>
      </c>
      <c r="F29" s="10">
        <v>221.5</v>
      </c>
      <c r="G29" s="11">
        <f t="shared" si="2"/>
        <v>0.52675386444708683</v>
      </c>
      <c r="H29" s="11">
        <f t="shared" si="3"/>
        <v>0.52675386444708683</v>
      </c>
      <c r="I29" s="3"/>
    </row>
    <row r="30" spans="1:9" ht="15" customHeight="1" x14ac:dyDescent="0.25">
      <c r="A30" s="1"/>
      <c r="B30" s="9" t="s">
        <v>28</v>
      </c>
      <c r="C30" s="10">
        <v>621.73</v>
      </c>
      <c r="D30" s="10">
        <v>621.70000000000005</v>
      </c>
      <c r="E30" s="10">
        <v>621.70000000000005</v>
      </c>
      <c r="F30" s="10">
        <v>337.9</v>
      </c>
      <c r="G30" s="11">
        <f t="shared" si="2"/>
        <v>0.5434835057018319</v>
      </c>
      <c r="H30" s="11">
        <f t="shared" si="3"/>
        <v>0.54350973138169523</v>
      </c>
      <c r="I30" s="3"/>
    </row>
    <row r="31" spans="1:9" ht="15" customHeight="1" x14ac:dyDescent="0.25">
      <c r="A31" s="1"/>
      <c r="B31" s="9" t="s">
        <v>29</v>
      </c>
      <c r="C31" s="10">
        <v>824.16</v>
      </c>
      <c r="D31" s="10">
        <v>824.2</v>
      </c>
      <c r="E31" s="10">
        <v>824.2</v>
      </c>
      <c r="F31" s="10">
        <v>782</v>
      </c>
      <c r="G31" s="11">
        <f t="shared" si="2"/>
        <v>0.94884488448844884</v>
      </c>
      <c r="H31" s="11">
        <f t="shared" si="3"/>
        <v>0.94879883523416642</v>
      </c>
      <c r="I31" s="3"/>
    </row>
    <row r="32" spans="1:9" ht="15" customHeight="1" x14ac:dyDescent="0.25">
      <c r="A32" s="1"/>
      <c r="B32" s="9" t="s">
        <v>30</v>
      </c>
      <c r="C32" s="10">
        <v>218.07</v>
      </c>
      <c r="D32" s="10">
        <v>218.1</v>
      </c>
      <c r="E32" s="10">
        <v>218.1</v>
      </c>
      <c r="F32" s="10">
        <v>41.2</v>
      </c>
      <c r="G32" s="11">
        <f t="shared" si="2"/>
        <v>0.18893016004035404</v>
      </c>
      <c r="H32" s="11">
        <f t="shared" si="3"/>
        <v>0.1889041723979826</v>
      </c>
      <c r="I32" s="3"/>
    </row>
    <row r="33" spans="1:9" ht="15" customHeight="1" x14ac:dyDescent="0.25">
      <c r="A33" s="1"/>
      <c r="B33" s="9" t="s">
        <v>31</v>
      </c>
      <c r="C33" s="10">
        <v>218.07</v>
      </c>
      <c r="D33" s="10">
        <v>218.1</v>
      </c>
      <c r="E33" s="10">
        <v>218.1</v>
      </c>
      <c r="F33" s="10">
        <v>0</v>
      </c>
      <c r="G33" s="11">
        <f t="shared" si="2"/>
        <v>0</v>
      </c>
      <c r="H33" s="11">
        <f t="shared" si="3"/>
        <v>0</v>
      </c>
      <c r="I33" s="3"/>
    </row>
    <row r="34" spans="1:9" ht="15" customHeight="1" x14ac:dyDescent="0.25">
      <c r="A34" s="1"/>
      <c r="B34" s="9" t="s">
        <v>32</v>
      </c>
      <c r="C34" s="10">
        <v>370.19</v>
      </c>
      <c r="D34" s="10">
        <v>370.2</v>
      </c>
      <c r="E34" s="10">
        <v>370.2</v>
      </c>
      <c r="F34" s="10">
        <v>188</v>
      </c>
      <c r="G34" s="11">
        <f t="shared" si="2"/>
        <v>0.50784732164564139</v>
      </c>
      <c r="H34" s="11">
        <f t="shared" si="3"/>
        <v>0.50783360345759054</v>
      </c>
      <c r="I34" s="3"/>
    </row>
    <row r="35" spans="1:9" ht="15" customHeight="1" x14ac:dyDescent="0.25">
      <c r="A35" s="1"/>
      <c r="B35" s="9" t="s">
        <v>33</v>
      </c>
      <c r="C35" s="10">
        <v>722.34</v>
      </c>
      <c r="D35" s="10">
        <v>722.3</v>
      </c>
      <c r="E35" s="10">
        <v>722.3</v>
      </c>
      <c r="F35" s="10">
        <v>15</v>
      </c>
      <c r="G35" s="11">
        <f t="shared" si="2"/>
        <v>2.0765844339230833E-2</v>
      </c>
      <c r="H35" s="11">
        <f t="shared" si="3"/>
        <v>2.0766994323688219E-2</v>
      </c>
      <c r="I35" s="3"/>
    </row>
    <row r="36" spans="1:9" ht="15" customHeight="1" x14ac:dyDescent="0.25">
      <c r="A36" s="1"/>
      <c r="B36" s="9" t="s">
        <v>34</v>
      </c>
      <c r="C36" s="10">
        <v>269.58</v>
      </c>
      <c r="D36" s="10">
        <v>269.60000000000002</v>
      </c>
      <c r="E36" s="10">
        <v>269.60000000000002</v>
      </c>
      <c r="F36" s="10">
        <v>269.60000000000002</v>
      </c>
      <c r="G36" s="11">
        <f t="shared" si="2"/>
        <v>1.0000741894799319</v>
      </c>
      <c r="H36" s="11">
        <f t="shared" si="3"/>
        <v>1</v>
      </c>
      <c r="I36" s="3"/>
    </row>
    <row r="37" spans="1:9" ht="15" customHeight="1" x14ac:dyDescent="0.25">
      <c r="A37" s="1"/>
      <c r="B37" s="9" t="s">
        <v>35</v>
      </c>
      <c r="C37" s="10">
        <v>319.88</v>
      </c>
      <c r="D37" s="10">
        <v>319.89999999999998</v>
      </c>
      <c r="E37" s="10">
        <v>319.89999999999998</v>
      </c>
      <c r="F37" s="10">
        <v>5.8</v>
      </c>
      <c r="G37" s="11">
        <f t="shared" si="2"/>
        <v>1.8131799424784295E-2</v>
      </c>
      <c r="H37" s="11">
        <f t="shared" si="3"/>
        <v>1.8130665833072837E-2</v>
      </c>
      <c r="I37" s="3"/>
    </row>
    <row r="38" spans="1:9" ht="15" customHeight="1" x14ac:dyDescent="0.25">
      <c r="A38" s="1"/>
      <c r="B38" s="9" t="s">
        <v>42</v>
      </c>
      <c r="C38" s="10">
        <v>1680.58</v>
      </c>
      <c r="D38" s="10">
        <v>1680.6</v>
      </c>
      <c r="E38" s="10">
        <v>1680.6</v>
      </c>
      <c r="F38" s="10">
        <v>1509.6</v>
      </c>
      <c r="G38" s="11">
        <f t="shared" si="2"/>
        <v>0.89826131454616853</v>
      </c>
      <c r="H38" s="11">
        <f t="shared" si="3"/>
        <v>0.89825062477686535</v>
      </c>
      <c r="I38" s="3"/>
    </row>
    <row r="39" spans="1:9" ht="15" customHeight="1" x14ac:dyDescent="0.25">
      <c r="A39" s="1"/>
      <c r="B39" s="9" t="s">
        <v>43</v>
      </c>
      <c r="C39" s="10">
        <v>873.26</v>
      </c>
      <c r="D39" s="10">
        <v>873.3</v>
      </c>
      <c r="E39" s="10">
        <v>873.3</v>
      </c>
      <c r="F39" s="10">
        <v>675.3</v>
      </c>
      <c r="G39" s="11">
        <f t="shared" si="2"/>
        <v>0.7733092091702356</v>
      </c>
      <c r="H39" s="11">
        <f t="shared" si="3"/>
        <v>0.77327378907591893</v>
      </c>
      <c r="I39" s="3"/>
    </row>
    <row r="40" spans="1:9" ht="15" customHeight="1" x14ac:dyDescent="0.25">
      <c r="A40" s="1"/>
      <c r="B40" s="9" t="s">
        <v>44</v>
      </c>
      <c r="C40" s="10">
        <v>318.68</v>
      </c>
      <c r="D40" s="10">
        <v>318.7</v>
      </c>
      <c r="E40" s="10">
        <v>318.7</v>
      </c>
      <c r="F40" s="10">
        <v>246.1</v>
      </c>
      <c r="G40" s="11">
        <f t="shared" si="2"/>
        <v>0.77224802309526797</v>
      </c>
      <c r="H40" s="11">
        <f t="shared" si="3"/>
        <v>0.7721995607154063</v>
      </c>
      <c r="I40" s="3"/>
    </row>
    <row r="41" spans="1:9" ht="15" customHeight="1" x14ac:dyDescent="0.25">
      <c r="A41" s="1"/>
      <c r="B41" s="9" t="s">
        <v>45</v>
      </c>
      <c r="C41" s="10">
        <v>470.81</v>
      </c>
      <c r="D41" s="10">
        <v>470.8</v>
      </c>
      <c r="E41" s="10">
        <v>470.8</v>
      </c>
      <c r="F41" s="10">
        <v>258.89999999999998</v>
      </c>
      <c r="G41" s="11">
        <f t="shared" si="2"/>
        <v>0.54990335804252244</v>
      </c>
      <c r="H41" s="11">
        <f t="shared" si="3"/>
        <v>0.54991503823279519</v>
      </c>
      <c r="I41" s="3"/>
    </row>
    <row r="42" spans="1:9" ht="15" customHeight="1" x14ac:dyDescent="0.25">
      <c r="A42" s="1"/>
      <c r="B42" s="9" t="s">
        <v>46</v>
      </c>
      <c r="C42" s="10">
        <v>24027.91</v>
      </c>
      <c r="D42" s="10">
        <v>24027.9</v>
      </c>
      <c r="E42" s="10">
        <v>24027.9</v>
      </c>
      <c r="F42" s="10">
        <v>2458.3000000000002</v>
      </c>
      <c r="G42" s="11">
        <f t="shared" si="2"/>
        <v>0.10231018844335608</v>
      </c>
      <c r="H42" s="11">
        <f t="shared" si="3"/>
        <v>0.10231023102310231</v>
      </c>
      <c r="I42" s="3"/>
    </row>
    <row r="43" spans="1:9" ht="17.25" customHeight="1" x14ac:dyDescent="0.25">
      <c r="A43" s="12"/>
      <c r="B43" s="13" t="s">
        <v>36</v>
      </c>
      <c r="C43" s="14">
        <v>42865.7</v>
      </c>
      <c r="D43" s="14">
        <v>42865.7</v>
      </c>
      <c r="E43" s="14">
        <v>42865.7</v>
      </c>
      <c r="F43" s="14">
        <v>12320.1</v>
      </c>
      <c r="G43" s="19">
        <f t="shared" si="2"/>
        <v>0.28741161348117494</v>
      </c>
      <c r="H43" s="19">
        <f t="shared" si="3"/>
        <v>0.28741161348117494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15494.5</v>
      </c>
      <c r="D45" s="18">
        <v>15494.5</v>
      </c>
      <c r="E45" s="18">
        <v>15494.5</v>
      </c>
      <c r="F45" s="18">
        <v>7171.8</v>
      </c>
      <c r="G45" s="19">
        <f t="shared" si="2"/>
        <v>0.46286101519894157</v>
      </c>
      <c r="H45" s="19">
        <f t="shared" si="3"/>
        <v>0.46286101519894157</v>
      </c>
      <c r="I45" s="3"/>
    </row>
    <row r="46" spans="1:9" ht="16.5" customHeight="1" x14ac:dyDescent="0.25">
      <c r="A46" s="1"/>
      <c r="B46" s="18" t="s">
        <v>47</v>
      </c>
      <c r="C46" s="22">
        <v>27371.200000000001</v>
      </c>
      <c r="D46" s="22">
        <v>27371.200000000001</v>
      </c>
      <c r="E46" s="22">
        <v>27371.200000000001</v>
      </c>
      <c r="F46" s="22">
        <v>5148.3</v>
      </c>
      <c r="G46" s="19">
        <f t="shared" si="2"/>
        <v>0.18809186298006664</v>
      </c>
      <c r="H46" s="19">
        <f t="shared" si="3"/>
        <v>0.18809186298006664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3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47"/>
  <sheetViews>
    <sheetView showGridLines="0" tabSelected="1" view="pageBreakPreview" topLeftCell="A8" zoomScale="85" zoomScaleNormal="100" zoomScaleSheetLayoutView="85" workbookViewId="0">
      <selection activeCell="F32" sqref="F32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19.5703125" style="4" customWidth="1"/>
    <col min="8" max="8" width="15.1406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48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71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54.84</v>
      </c>
      <c r="D8" s="10">
        <v>54.8</v>
      </c>
      <c r="E8" s="10">
        <v>54.8</v>
      </c>
      <c r="F8" s="10">
        <v>54.8</v>
      </c>
      <c r="G8" s="11">
        <f>F8/C8</f>
        <v>0.99927060539752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73.356999999999999</v>
      </c>
      <c r="D9" s="10">
        <v>73.400000000000006</v>
      </c>
      <c r="E9" s="10">
        <v>73.400000000000006</v>
      </c>
      <c r="F9" s="10">
        <v>73.400000000000006</v>
      </c>
      <c r="G9" s="11">
        <f t="shared" ref="G9:G40" si="0">F9/C9</f>
        <v>1.0005861744618783</v>
      </c>
      <c r="H9" s="11">
        <f t="shared" ref="H9:H40" si="1">F9/D9</f>
        <v>1</v>
      </c>
      <c r="I9" s="3"/>
    </row>
    <row r="10" spans="1:9" ht="15" customHeight="1" x14ac:dyDescent="0.25">
      <c r="A10" s="1"/>
      <c r="B10" s="9" t="s">
        <v>8</v>
      </c>
      <c r="C10" s="10">
        <v>91.569000000000003</v>
      </c>
      <c r="D10" s="10">
        <v>91.6</v>
      </c>
      <c r="E10" s="10">
        <v>91.6</v>
      </c>
      <c r="F10" s="10">
        <v>91.6</v>
      </c>
      <c r="G10" s="11">
        <f t="shared" si="0"/>
        <v>1.0003385425198483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121.821</v>
      </c>
      <c r="D11" s="10">
        <v>121.8</v>
      </c>
      <c r="E11" s="10">
        <v>121.8</v>
      </c>
      <c r="F11" s="10">
        <v>121.8</v>
      </c>
      <c r="G11" s="11">
        <f t="shared" si="0"/>
        <v>0.99982761592828817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79.325000000000003</v>
      </c>
      <c r="D12" s="10">
        <v>79.3</v>
      </c>
      <c r="E12" s="10">
        <v>79.3</v>
      </c>
      <c r="F12" s="10">
        <v>79.3</v>
      </c>
      <c r="G12" s="11">
        <f t="shared" si="0"/>
        <v>0.9996848408446265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11</v>
      </c>
      <c r="C13" s="10">
        <v>85.194999999999993</v>
      </c>
      <c r="D13" s="10">
        <v>85.2</v>
      </c>
      <c r="E13" s="10">
        <v>85.2</v>
      </c>
      <c r="F13" s="10">
        <v>85.2</v>
      </c>
      <c r="G13" s="11">
        <f t="shared" si="0"/>
        <v>1.0000586888901932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121.821</v>
      </c>
      <c r="D14" s="10">
        <v>121.8</v>
      </c>
      <c r="E14" s="10">
        <v>121.8</v>
      </c>
      <c r="F14" s="10">
        <v>121.8</v>
      </c>
      <c r="G14" s="11">
        <f t="shared" si="0"/>
        <v>0.99982761592828817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73.254999999999995</v>
      </c>
      <c r="D15" s="10">
        <v>73.3</v>
      </c>
      <c r="E15" s="10">
        <v>73.3</v>
      </c>
      <c r="F15" s="10">
        <v>73.3</v>
      </c>
      <c r="G15" s="11">
        <f t="shared" si="0"/>
        <v>1.0006142925397583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67.183999999999997</v>
      </c>
      <c r="D16" s="10">
        <v>67.2</v>
      </c>
      <c r="E16" s="10">
        <v>67.2</v>
      </c>
      <c r="F16" s="10">
        <v>67.2</v>
      </c>
      <c r="G16" s="11">
        <f t="shared" si="0"/>
        <v>1.0002381519409385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73.254999999999995</v>
      </c>
      <c r="D17" s="10">
        <v>73.3</v>
      </c>
      <c r="E17" s="10">
        <v>73.3</v>
      </c>
      <c r="F17" s="10">
        <v>73.3</v>
      </c>
      <c r="G17" s="11">
        <f t="shared" si="0"/>
        <v>1.0006142925397583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97.436000000000007</v>
      </c>
      <c r="D18" s="10">
        <v>97.4</v>
      </c>
      <c r="E18" s="10">
        <v>97.4</v>
      </c>
      <c r="F18" s="10">
        <v>97.4</v>
      </c>
      <c r="G18" s="11">
        <f t="shared" si="0"/>
        <v>0.99963052670470876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61.113999999999997</v>
      </c>
      <c r="D19" s="10">
        <v>61.1</v>
      </c>
      <c r="E19" s="10">
        <v>61.1</v>
      </c>
      <c r="F19" s="10">
        <v>61.1</v>
      </c>
      <c r="G19" s="11">
        <f t="shared" si="0"/>
        <v>0.99977091992014933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115.7</v>
      </c>
      <c r="D20" s="10">
        <v>115.7</v>
      </c>
      <c r="E20" s="10">
        <v>115.7</v>
      </c>
      <c r="F20" s="10">
        <v>115.7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109.479</v>
      </c>
      <c r="D21" s="10">
        <v>109.5</v>
      </c>
      <c r="E21" s="10">
        <v>109.5</v>
      </c>
      <c r="F21" s="10">
        <v>109.5</v>
      </c>
      <c r="G21" s="11">
        <f t="shared" si="0"/>
        <v>1.0001918176088564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97.436000000000007</v>
      </c>
      <c r="D22" s="10">
        <v>97.4</v>
      </c>
      <c r="E22" s="10">
        <v>97.4</v>
      </c>
      <c r="F22" s="10">
        <v>97.4</v>
      </c>
      <c r="G22" s="11">
        <f t="shared" si="0"/>
        <v>0.99963052670470876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103.71</v>
      </c>
      <c r="D23" s="10">
        <v>103.7</v>
      </c>
      <c r="E23" s="10">
        <v>103.7</v>
      </c>
      <c r="F23" s="10">
        <v>103.7</v>
      </c>
      <c r="G23" s="11">
        <f t="shared" si="0"/>
        <v>0.99990357728280788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73.254999999999995</v>
      </c>
      <c r="D24" s="10">
        <v>73.3</v>
      </c>
      <c r="E24" s="10">
        <v>73.3</v>
      </c>
      <c r="F24" s="10">
        <v>73.3</v>
      </c>
      <c r="G24" s="11">
        <f t="shared" si="0"/>
        <v>1.0006142925397583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67.183999999999997</v>
      </c>
      <c r="D25" s="10">
        <v>67.2</v>
      </c>
      <c r="E25" s="10">
        <v>67.2</v>
      </c>
      <c r="F25" s="10">
        <v>67.2</v>
      </c>
      <c r="G25" s="11">
        <f t="shared" si="0"/>
        <v>1.0002381519409385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109.504</v>
      </c>
      <c r="D26" s="10">
        <v>109.5</v>
      </c>
      <c r="E26" s="10">
        <v>109.5</v>
      </c>
      <c r="F26" s="10">
        <v>109.5</v>
      </c>
      <c r="G26" s="11">
        <f t="shared" si="0"/>
        <v>0.99996347165400346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127.693</v>
      </c>
      <c r="D27" s="10">
        <v>127.7</v>
      </c>
      <c r="E27" s="10">
        <v>127.7</v>
      </c>
      <c r="F27" s="10">
        <v>127.7</v>
      </c>
      <c r="G27" s="11">
        <f t="shared" si="0"/>
        <v>1.0000548189798972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73.254999999999995</v>
      </c>
      <c r="D28" s="10">
        <v>73.2</v>
      </c>
      <c r="E28" s="10">
        <v>73.2</v>
      </c>
      <c r="F28" s="10">
        <v>73.2</v>
      </c>
      <c r="G28" s="11">
        <f t="shared" si="0"/>
        <v>0.9992491980069621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91.569000000000003</v>
      </c>
      <c r="D29" s="10">
        <v>91.6</v>
      </c>
      <c r="E29" s="10">
        <v>91.6</v>
      </c>
      <c r="F29" s="10">
        <v>91.6</v>
      </c>
      <c r="G29" s="11">
        <f t="shared" si="0"/>
        <v>1.0003385425198483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28</v>
      </c>
      <c r="C30" s="10">
        <v>134.167</v>
      </c>
      <c r="D30" s="10">
        <v>134.19999999999999</v>
      </c>
      <c r="E30" s="10">
        <v>134.19999999999999</v>
      </c>
      <c r="F30" s="10">
        <v>134.19999999999999</v>
      </c>
      <c r="G30" s="11">
        <f t="shared" si="0"/>
        <v>1.0002459621218331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134.167</v>
      </c>
      <c r="D31" s="10">
        <v>134.19999999999999</v>
      </c>
      <c r="E31" s="10">
        <v>134.19999999999999</v>
      </c>
      <c r="F31" s="10">
        <v>134.19999999999999</v>
      </c>
      <c r="G31" s="11">
        <f t="shared" si="0"/>
        <v>1.0002459621218331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97.436000000000007</v>
      </c>
      <c r="D32" s="10">
        <v>97.4</v>
      </c>
      <c r="E32" s="10">
        <v>97.4</v>
      </c>
      <c r="F32" s="10">
        <v>97.4</v>
      </c>
      <c r="G32" s="11">
        <f t="shared" si="0"/>
        <v>0.99963052670470876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79.325000000000003</v>
      </c>
      <c r="D33" s="10">
        <v>79.3</v>
      </c>
      <c r="E33" s="10">
        <v>79.3</v>
      </c>
      <c r="F33" s="10">
        <v>79.3</v>
      </c>
      <c r="G33" s="11">
        <f t="shared" si="0"/>
        <v>0.9996848408446265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85.194999999999993</v>
      </c>
      <c r="D34" s="10">
        <v>85.2</v>
      </c>
      <c r="E34" s="10">
        <v>85.2</v>
      </c>
      <c r="F34" s="10">
        <v>85.2</v>
      </c>
      <c r="G34" s="11">
        <f t="shared" si="0"/>
        <v>1.0000586888901932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85.194999999999993</v>
      </c>
      <c r="D35" s="10">
        <v>85.2</v>
      </c>
      <c r="E35" s="10">
        <v>85.2</v>
      </c>
      <c r="F35" s="10">
        <v>85.2</v>
      </c>
      <c r="G35" s="11">
        <f t="shared" si="0"/>
        <v>1.0000586888901932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103.50700000000001</v>
      </c>
      <c r="D36" s="10">
        <v>103.5</v>
      </c>
      <c r="E36" s="10">
        <v>103.5</v>
      </c>
      <c r="F36" s="10">
        <v>103.5</v>
      </c>
      <c r="G36" s="11">
        <f t="shared" si="0"/>
        <v>0.99993237172365146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85.194999999999993</v>
      </c>
      <c r="D37" s="10">
        <v>85.2</v>
      </c>
      <c r="E37" s="10">
        <v>85.2</v>
      </c>
      <c r="F37" s="10">
        <v>85.2</v>
      </c>
      <c r="G37" s="11">
        <f t="shared" si="0"/>
        <v>1.0000586888901932</v>
      </c>
      <c r="H37" s="11">
        <f t="shared" si="1"/>
        <v>1</v>
      </c>
      <c r="I37" s="3"/>
    </row>
    <row r="38" spans="1:9" ht="17.25" customHeight="1" x14ac:dyDescent="0.25">
      <c r="A38" s="12"/>
      <c r="B38" s="13" t="s">
        <v>36</v>
      </c>
      <c r="C38" s="14">
        <v>2773.2</v>
      </c>
      <c r="D38" s="14">
        <v>2773.2</v>
      </c>
      <c r="E38" s="14">
        <v>2773.2</v>
      </c>
      <c r="F38" s="14">
        <v>2773.2</v>
      </c>
      <c r="G38" s="19">
        <f t="shared" si="0"/>
        <v>1</v>
      </c>
      <c r="H38" s="19">
        <f t="shared" si="1"/>
        <v>1</v>
      </c>
      <c r="I38" s="15"/>
    </row>
    <row r="39" spans="1:9" ht="15.75" customHeight="1" x14ac:dyDescent="0.25">
      <c r="A39" s="1"/>
      <c r="B39" s="16" t="s">
        <v>37</v>
      </c>
      <c r="C39" s="17"/>
      <c r="D39" s="17"/>
      <c r="E39" s="17"/>
      <c r="F39" s="17"/>
      <c r="G39" s="19"/>
      <c r="H39" s="19"/>
      <c r="I39" s="3"/>
    </row>
    <row r="40" spans="1:9" ht="14.25" customHeight="1" x14ac:dyDescent="0.25">
      <c r="A40" s="1"/>
      <c r="B40" s="18" t="s">
        <v>38</v>
      </c>
      <c r="C40" s="18">
        <v>2773.2</v>
      </c>
      <c r="D40" s="18">
        <v>2773.2</v>
      </c>
      <c r="E40" s="18">
        <v>2773.2</v>
      </c>
      <c r="F40" s="18">
        <v>2773.2</v>
      </c>
      <c r="G40" s="19">
        <f t="shared" si="0"/>
        <v>1</v>
      </c>
      <c r="H40" s="19">
        <f t="shared" si="1"/>
        <v>1</v>
      </c>
      <c r="I40" s="3"/>
    </row>
    <row r="41" spans="1:9" ht="12.75" customHeight="1" x14ac:dyDescent="0.25">
      <c r="A41" s="1"/>
      <c r="B41" s="20"/>
      <c r="C41" s="20"/>
      <c r="D41" s="20"/>
      <c r="E41" s="20"/>
      <c r="F41" s="20"/>
      <c r="G41" s="20"/>
      <c r="H41" s="20"/>
      <c r="I41" s="3"/>
    </row>
    <row r="42" spans="1:9" ht="12.75" customHeight="1" x14ac:dyDescent="0.25">
      <c r="A42" s="1"/>
      <c r="B42" s="20"/>
      <c r="C42" s="20"/>
      <c r="D42" s="20"/>
      <c r="E42" s="20"/>
      <c r="F42" s="20"/>
      <c r="G42" s="20"/>
      <c r="H42" s="20"/>
      <c r="I42" s="3"/>
    </row>
    <row r="43" spans="1:9" ht="12.75" customHeight="1" x14ac:dyDescent="0.25">
      <c r="A43" s="1"/>
      <c r="B43" s="33" t="s">
        <v>39</v>
      </c>
      <c r="C43" s="33"/>
      <c r="D43" s="33"/>
      <c r="E43" s="33"/>
      <c r="F43" s="33"/>
      <c r="G43" s="33"/>
      <c r="H43" s="33"/>
      <c r="I43" s="3"/>
    </row>
    <row r="44" spans="1:9" ht="12.75" customHeight="1" x14ac:dyDescent="0.25">
      <c r="A44" s="1"/>
      <c r="B44" s="21"/>
      <c r="C44" s="21"/>
      <c r="D44" s="21"/>
      <c r="E44" s="21"/>
      <c r="F44" s="21"/>
      <c r="G44" s="21"/>
      <c r="H44" s="21"/>
      <c r="I44" s="3"/>
    </row>
    <row r="45" spans="1:9" ht="12.75" customHeight="1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9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ht="12.75" customHeight="1" x14ac:dyDescent="0.2">
      <c r="A47" s="3" t="s">
        <v>40</v>
      </c>
      <c r="B47" s="3"/>
      <c r="C47" s="3"/>
      <c r="D47" s="3"/>
      <c r="E47" s="3"/>
      <c r="F47" s="3"/>
      <c r="G47" s="3"/>
      <c r="H47" s="3"/>
      <c r="I47" s="3"/>
    </row>
  </sheetData>
  <mergeCells count="3">
    <mergeCell ref="G1:H1"/>
    <mergeCell ref="B4:H4"/>
    <mergeCell ref="B43:H43"/>
  </mergeCells>
  <printOptions horizontalCentered="1"/>
  <pageMargins left="0.78740157480314998" right="0.39370078740157499" top="0.78740157480314998" bottom="0.98425196850393704" header="0.499999992490753" footer="0.499999992490753"/>
  <pageSetup paperSize="9" scale="59" fitToHeight="0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topLeftCell="A7" zoomScale="60" zoomScaleNormal="100" workbookViewId="0">
      <selection activeCell="G36" sqref="G36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30.28515625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20.85546875" style="4" customWidth="1"/>
    <col min="8" max="8" width="19.42578125" style="4" customWidth="1"/>
    <col min="9" max="9" width="7.710937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49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72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603.70000000000005</v>
      </c>
      <c r="D8" s="10">
        <v>603.70000000000005</v>
      </c>
      <c r="E8" s="10">
        <v>603.70000000000005</v>
      </c>
      <c r="F8" s="10">
        <v>603.70000000000005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1152.8</v>
      </c>
      <c r="D9" s="10">
        <v>1152.8</v>
      </c>
      <c r="E9" s="10">
        <v>1152.8</v>
      </c>
      <c r="F9" s="10">
        <v>1152.8</v>
      </c>
      <c r="G9" s="11">
        <f t="shared" ref="G9:G46" si="0">F9/C9</f>
        <v>1</v>
      </c>
      <c r="H9" s="11">
        <f t="shared" ref="H9:H46" si="1">F9/D9</f>
        <v>1</v>
      </c>
      <c r="I9" s="3"/>
    </row>
    <row r="10" spans="1:9" ht="15" customHeight="1" x14ac:dyDescent="0.25">
      <c r="A10" s="1"/>
      <c r="B10" s="9" t="s">
        <v>8</v>
      </c>
      <c r="C10" s="10">
        <v>1152.8</v>
      </c>
      <c r="D10" s="10">
        <v>1152.8</v>
      </c>
      <c r="E10" s="10">
        <v>1152.8</v>
      </c>
      <c r="F10" s="10">
        <v>1152.8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603.70000000000005</v>
      </c>
      <c r="D11" s="10">
        <v>603.70000000000005</v>
      </c>
      <c r="E11" s="10">
        <v>603.70000000000005</v>
      </c>
      <c r="F11" s="10">
        <v>586.29999999999995</v>
      </c>
      <c r="G11" s="11">
        <f t="shared" si="0"/>
        <v>0.97117773728673162</v>
      </c>
      <c r="H11" s="11">
        <f t="shared" si="1"/>
        <v>0.97117773728673162</v>
      </c>
      <c r="I11" s="3"/>
    </row>
    <row r="12" spans="1:9" ht="15" customHeight="1" x14ac:dyDescent="0.25">
      <c r="A12" s="1"/>
      <c r="B12" s="9" t="s">
        <v>10</v>
      </c>
      <c r="C12" s="10">
        <v>603.70000000000005</v>
      </c>
      <c r="D12" s="10">
        <v>603.70000000000005</v>
      </c>
      <c r="E12" s="10">
        <v>603.70000000000005</v>
      </c>
      <c r="F12" s="10">
        <v>589.20000000000005</v>
      </c>
      <c r="G12" s="11">
        <f t="shared" si="0"/>
        <v>0.97598144773894313</v>
      </c>
      <c r="H12" s="11">
        <f t="shared" si="1"/>
        <v>0.97598144773894313</v>
      </c>
      <c r="I12" s="3"/>
    </row>
    <row r="13" spans="1:9" ht="15" customHeight="1" x14ac:dyDescent="0.25">
      <c r="A13" s="1"/>
      <c r="B13" s="9" t="s">
        <v>11</v>
      </c>
      <c r="C13" s="10">
        <v>603.70000000000005</v>
      </c>
      <c r="D13" s="10">
        <v>603.70000000000005</v>
      </c>
      <c r="E13" s="10">
        <v>603.70000000000005</v>
      </c>
      <c r="F13" s="10">
        <v>603.70000000000005</v>
      </c>
      <c r="G13" s="11">
        <f t="shared" si="0"/>
        <v>1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1702</v>
      </c>
      <c r="D14" s="10">
        <v>1702</v>
      </c>
      <c r="E14" s="10">
        <v>1702</v>
      </c>
      <c r="F14" s="10">
        <v>1702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1702</v>
      </c>
      <c r="D15" s="10">
        <v>1702</v>
      </c>
      <c r="E15" s="10">
        <v>1702</v>
      </c>
      <c r="F15" s="10">
        <v>1702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603.70000000000005</v>
      </c>
      <c r="D16" s="10">
        <v>603.70000000000005</v>
      </c>
      <c r="E16" s="10">
        <v>603.70000000000005</v>
      </c>
      <c r="F16" s="10">
        <v>603.70000000000005</v>
      </c>
      <c r="G16" s="11">
        <f t="shared" si="0"/>
        <v>1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1152.8</v>
      </c>
      <c r="D17" s="10">
        <v>1152.8</v>
      </c>
      <c r="E17" s="10">
        <v>1152.8</v>
      </c>
      <c r="F17" s="10">
        <v>1142.8</v>
      </c>
      <c r="G17" s="11">
        <f t="shared" si="0"/>
        <v>0.99132546842470504</v>
      </c>
      <c r="H17" s="11">
        <f t="shared" si="1"/>
        <v>0.99132546842470504</v>
      </c>
      <c r="I17" s="3"/>
    </row>
    <row r="18" spans="1:9" ht="15" customHeight="1" x14ac:dyDescent="0.25">
      <c r="A18" s="1"/>
      <c r="B18" s="9" t="s">
        <v>16</v>
      </c>
      <c r="C18" s="10">
        <v>1702</v>
      </c>
      <c r="D18" s="10">
        <v>1702</v>
      </c>
      <c r="E18" s="10">
        <v>1702</v>
      </c>
      <c r="F18" s="10">
        <v>1702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603.70000000000005</v>
      </c>
      <c r="D19" s="10">
        <v>603.70000000000005</v>
      </c>
      <c r="E19" s="10">
        <v>603.70000000000005</v>
      </c>
      <c r="F19" s="10">
        <v>581.4</v>
      </c>
      <c r="G19" s="11">
        <f t="shared" si="0"/>
        <v>0.96306112307437453</v>
      </c>
      <c r="H19" s="11">
        <f t="shared" si="1"/>
        <v>0.96306112307437453</v>
      </c>
      <c r="I19" s="3"/>
    </row>
    <row r="20" spans="1:9" ht="15" customHeight="1" x14ac:dyDescent="0.25">
      <c r="A20" s="1"/>
      <c r="B20" s="9" t="s">
        <v>18</v>
      </c>
      <c r="C20" s="10">
        <v>1152.8</v>
      </c>
      <c r="D20" s="10">
        <v>1152.8</v>
      </c>
      <c r="E20" s="10">
        <v>1152.8</v>
      </c>
      <c r="F20" s="10">
        <v>1152.8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1702</v>
      </c>
      <c r="D21" s="10">
        <v>1702</v>
      </c>
      <c r="E21" s="10">
        <v>1702</v>
      </c>
      <c r="F21" s="10">
        <v>1702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1152.8</v>
      </c>
      <c r="D22" s="10">
        <v>1152.8</v>
      </c>
      <c r="E22" s="10">
        <v>1152.8</v>
      </c>
      <c r="F22" s="10">
        <v>1152.8</v>
      </c>
      <c r="G22" s="11">
        <f t="shared" si="0"/>
        <v>1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603.70000000000005</v>
      </c>
      <c r="D23" s="10">
        <v>603.70000000000005</v>
      </c>
      <c r="E23" s="10">
        <v>603.70000000000005</v>
      </c>
      <c r="F23" s="10">
        <v>587.4</v>
      </c>
      <c r="G23" s="11">
        <f t="shared" si="0"/>
        <v>0.97299983435481185</v>
      </c>
      <c r="H23" s="11">
        <f t="shared" si="1"/>
        <v>0.97299983435481185</v>
      </c>
      <c r="I23" s="3"/>
    </row>
    <row r="24" spans="1:9" ht="15" customHeight="1" x14ac:dyDescent="0.25">
      <c r="A24" s="1"/>
      <c r="B24" s="9" t="s">
        <v>22</v>
      </c>
      <c r="C24" s="10">
        <v>1152.8</v>
      </c>
      <c r="D24" s="10">
        <v>1152.8</v>
      </c>
      <c r="E24" s="10">
        <v>1152.8</v>
      </c>
      <c r="F24" s="10">
        <v>1152.8</v>
      </c>
      <c r="G24" s="11">
        <f t="shared" si="0"/>
        <v>1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1702</v>
      </c>
      <c r="D25" s="10">
        <v>1702</v>
      </c>
      <c r="E25" s="10">
        <v>1702</v>
      </c>
      <c r="F25" s="10">
        <v>1702</v>
      </c>
      <c r="G25" s="11">
        <f t="shared" si="0"/>
        <v>1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2251.8000000000002</v>
      </c>
      <c r="D26" s="10">
        <v>2251.8000000000002</v>
      </c>
      <c r="E26" s="10">
        <v>2251.8000000000002</v>
      </c>
      <c r="F26" s="10">
        <v>2251.8000000000002</v>
      </c>
      <c r="G26" s="11">
        <f t="shared" si="0"/>
        <v>1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1152.8</v>
      </c>
      <c r="D27" s="10">
        <v>1152.8</v>
      </c>
      <c r="E27" s="10">
        <v>1152.8</v>
      </c>
      <c r="F27" s="10">
        <v>1152.8</v>
      </c>
      <c r="G27" s="11">
        <f t="shared" si="0"/>
        <v>1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603.70000000000005</v>
      </c>
      <c r="D28" s="10">
        <v>603.70000000000005</v>
      </c>
      <c r="E28" s="10">
        <v>603.70000000000005</v>
      </c>
      <c r="F28" s="10">
        <v>603.70000000000005</v>
      </c>
      <c r="G28" s="11">
        <f t="shared" si="0"/>
        <v>1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1153</v>
      </c>
      <c r="D29" s="10">
        <v>1153</v>
      </c>
      <c r="E29" s="10">
        <v>1153</v>
      </c>
      <c r="F29" s="10">
        <v>1153</v>
      </c>
      <c r="G29" s="11">
        <f t="shared" si="0"/>
        <v>1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28</v>
      </c>
      <c r="C30" s="10">
        <v>1153</v>
      </c>
      <c r="D30" s="10">
        <v>1153</v>
      </c>
      <c r="E30" s="10">
        <v>1153</v>
      </c>
      <c r="F30" s="10">
        <v>1153</v>
      </c>
      <c r="G30" s="11">
        <f t="shared" si="0"/>
        <v>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1702</v>
      </c>
      <c r="D31" s="10">
        <v>1702</v>
      </c>
      <c r="E31" s="10">
        <v>1702</v>
      </c>
      <c r="F31" s="10">
        <v>1702</v>
      </c>
      <c r="G31" s="11">
        <f t="shared" si="0"/>
        <v>1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603.70000000000005</v>
      </c>
      <c r="D32" s="10">
        <v>603.70000000000005</v>
      </c>
      <c r="E32" s="10">
        <v>603.70000000000005</v>
      </c>
      <c r="F32" s="10">
        <v>603.70000000000005</v>
      </c>
      <c r="G32" s="11">
        <f t="shared" si="0"/>
        <v>1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603.70000000000005</v>
      </c>
      <c r="D33" s="10">
        <v>603.70000000000005</v>
      </c>
      <c r="E33" s="10">
        <v>603.70000000000005</v>
      </c>
      <c r="F33" s="10">
        <v>603.70000000000005</v>
      </c>
      <c r="G33" s="11">
        <f t="shared" si="0"/>
        <v>1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1152</v>
      </c>
      <c r="D34" s="10">
        <v>1152</v>
      </c>
      <c r="E34" s="10">
        <v>1152</v>
      </c>
      <c r="F34" s="10">
        <v>1152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1702</v>
      </c>
      <c r="D35" s="10">
        <v>1702</v>
      </c>
      <c r="E35" s="10">
        <v>1702</v>
      </c>
      <c r="F35" s="10">
        <v>1702</v>
      </c>
      <c r="G35" s="11">
        <f>F35/C35</f>
        <v>1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603.70000000000005</v>
      </c>
      <c r="D36" s="10">
        <v>603.70000000000005</v>
      </c>
      <c r="E36" s="10">
        <v>603.70000000000005</v>
      </c>
      <c r="F36" s="10">
        <v>603.70000000000005</v>
      </c>
      <c r="G36" s="11">
        <f t="shared" si="0"/>
        <v>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603.70000000000005</v>
      </c>
      <c r="D37" s="10">
        <v>603.70000000000005</v>
      </c>
      <c r="E37" s="10">
        <v>603.70000000000005</v>
      </c>
      <c r="F37" s="10">
        <v>603.70000000000005</v>
      </c>
      <c r="G37" s="11">
        <f t="shared" si="0"/>
        <v>1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42</v>
      </c>
      <c r="C38" s="10">
        <v>2251.1</v>
      </c>
      <c r="D38" s="10">
        <v>2251.1</v>
      </c>
      <c r="E38" s="10">
        <v>2251.1</v>
      </c>
      <c r="F38" s="10">
        <v>2251.1</v>
      </c>
      <c r="G38" s="11">
        <f t="shared" si="0"/>
        <v>1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43</v>
      </c>
      <c r="C39" s="10">
        <v>1702</v>
      </c>
      <c r="D39" s="10">
        <v>1702</v>
      </c>
      <c r="E39" s="10">
        <v>1702</v>
      </c>
      <c r="F39" s="10">
        <v>1702</v>
      </c>
      <c r="G39" s="11">
        <f t="shared" si="0"/>
        <v>1</v>
      </c>
      <c r="H39" s="11">
        <f t="shared" si="1"/>
        <v>1</v>
      </c>
      <c r="I39" s="3"/>
    </row>
    <row r="40" spans="1:9" ht="15" customHeight="1" x14ac:dyDescent="0.25">
      <c r="A40" s="1"/>
      <c r="B40" s="9" t="s">
        <v>44</v>
      </c>
      <c r="C40" s="10">
        <v>603.70000000000005</v>
      </c>
      <c r="D40" s="10">
        <v>603.70000000000005</v>
      </c>
      <c r="E40" s="10">
        <v>603.70000000000005</v>
      </c>
      <c r="F40" s="10">
        <v>603.70000000000005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1153</v>
      </c>
      <c r="D41" s="10">
        <v>1153</v>
      </c>
      <c r="E41" s="10">
        <v>1153</v>
      </c>
      <c r="F41" s="10">
        <v>1152.9000000000001</v>
      </c>
      <c r="G41" s="11">
        <f t="shared" si="0"/>
        <v>0.99991326973113626</v>
      </c>
      <c r="H41" s="11">
        <f t="shared" si="1"/>
        <v>0.99991326973113626</v>
      </c>
      <c r="I41" s="3"/>
    </row>
    <row r="42" spans="1:9" ht="15" customHeight="1" x14ac:dyDescent="0.25">
      <c r="A42" s="1"/>
      <c r="B42" s="9" t="s">
        <v>46</v>
      </c>
      <c r="C42" s="10">
        <v>24629.8</v>
      </c>
      <c r="D42" s="10">
        <v>24629.8</v>
      </c>
      <c r="E42" s="10">
        <v>24629.8</v>
      </c>
      <c r="F42" s="10">
        <v>22977.5</v>
      </c>
      <c r="G42" s="11">
        <f t="shared" si="0"/>
        <v>0.93291459938773358</v>
      </c>
      <c r="H42" s="11">
        <f t="shared" si="1"/>
        <v>0.93291459938773358</v>
      </c>
      <c r="I42" s="3"/>
    </row>
    <row r="43" spans="1:9" ht="17.25" customHeight="1" x14ac:dyDescent="0.25">
      <c r="A43" s="12"/>
      <c r="B43" s="13" t="s">
        <v>36</v>
      </c>
      <c r="C43" s="14">
        <v>63277.4</v>
      </c>
      <c r="D43" s="14">
        <v>63277.4</v>
      </c>
      <c r="E43" s="14">
        <v>63277.4</v>
      </c>
      <c r="F43" s="14">
        <v>61544.5</v>
      </c>
      <c r="G43" s="19">
        <f t="shared" si="0"/>
        <v>0.97261423509815503</v>
      </c>
      <c r="H43" s="19">
        <f t="shared" si="1"/>
        <v>0.97261423509815503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32937.800000000003</v>
      </c>
      <c r="D45" s="18">
        <v>32937.800000000003</v>
      </c>
      <c r="E45" s="18">
        <v>32937.800000000003</v>
      </c>
      <c r="F45" s="18">
        <v>32857.300000000003</v>
      </c>
      <c r="G45" s="19">
        <f t="shared" si="0"/>
        <v>0.99755599948994766</v>
      </c>
      <c r="H45" s="19">
        <f t="shared" si="1"/>
        <v>0.99755599948994766</v>
      </c>
      <c r="I45" s="3"/>
    </row>
    <row r="46" spans="1:9" ht="16.5" customHeight="1" x14ac:dyDescent="0.25">
      <c r="A46" s="1"/>
      <c r="B46" s="18" t="s">
        <v>47</v>
      </c>
      <c r="C46" s="22">
        <v>30339.599999999999</v>
      </c>
      <c r="D46" s="22">
        <v>30339.599999999999</v>
      </c>
      <c r="E46" s="22">
        <v>30339.599999999999</v>
      </c>
      <c r="F46" s="22">
        <v>28687.200000000001</v>
      </c>
      <c r="G46" s="19">
        <f t="shared" si="0"/>
        <v>0.94553652651979603</v>
      </c>
      <c r="H46" s="19">
        <f t="shared" si="1"/>
        <v>0.94553652651979603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6" fitToHeight="0" orientation="portrait" r:id="rId1"/>
  <headerFooter alignWithMargins="0">
    <oddFooter>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topLeftCell="A7" zoomScale="60" zoomScaleNormal="100" workbookViewId="0">
      <selection activeCell="G34" sqref="G34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5.85546875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20.140625" style="4" customWidth="1"/>
    <col min="8" max="8" width="18.42578125" style="4" customWidth="1"/>
    <col min="9" max="9" width="3.425781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50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73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275.64699999999999</v>
      </c>
      <c r="D8" s="10">
        <v>275.60000000000002</v>
      </c>
      <c r="E8" s="10">
        <v>275.60000000000002</v>
      </c>
      <c r="F8" s="10">
        <v>275.60000000000002</v>
      </c>
      <c r="G8" s="11">
        <f>F8/C8</f>
        <v>0.9998294920677534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556.98479999999995</v>
      </c>
      <c r="D9" s="10">
        <v>557</v>
      </c>
      <c r="E9" s="10">
        <v>557</v>
      </c>
      <c r="F9" s="10">
        <v>557</v>
      </c>
      <c r="G9" s="11">
        <f t="shared" ref="G9:G46" si="0">F9/C9</f>
        <v>1.0000272897931866</v>
      </c>
      <c r="H9" s="11">
        <f t="shared" ref="H9:H46" si="1">F9/D9</f>
        <v>1</v>
      </c>
      <c r="I9" s="3"/>
    </row>
    <row r="10" spans="1:9" ht="15" customHeight="1" x14ac:dyDescent="0.25">
      <c r="A10" s="1"/>
      <c r="B10" s="9" t="s">
        <v>8</v>
      </c>
      <c r="C10" s="10">
        <v>523.17399999999998</v>
      </c>
      <c r="D10" s="10">
        <v>523.20000000000005</v>
      </c>
      <c r="E10" s="10">
        <v>523.20000000000005</v>
      </c>
      <c r="F10" s="10">
        <v>523.20000000000005</v>
      </c>
      <c r="G10" s="11">
        <f t="shared" si="0"/>
        <v>1.0000496966592378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275.64699999999999</v>
      </c>
      <c r="D11" s="10">
        <v>275.7</v>
      </c>
      <c r="E11" s="10">
        <v>275.7</v>
      </c>
      <c r="F11" s="10">
        <v>275.7</v>
      </c>
      <c r="G11" s="11">
        <f t="shared" si="0"/>
        <v>1.0001922749023207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275.64699999999999</v>
      </c>
      <c r="D12" s="10">
        <v>275.60000000000002</v>
      </c>
      <c r="E12" s="10">
        <v>275.60000000000002</v>
      </c>
      <c r="F12" s="10">
        <v>275.60000000000002</v>
      </c>
      <c r="G12" s="11">
        <f t="shared" si="0"/>
        <v>0.9998294920677534</v>
      </c>
      <c r="H12" s="11">
        <f t="shared" si="1"/>
        <v>1</v>
      </c>
      <c r="I12" s="3"/>
    </row>
    <row r="13" spans="1:9" ht="15" customHeight="1" x14ac:dyDescent="0.25">
      <c r="A13" s="1"/>
      <c r="B13" s="9" t="s">
        <v>11</v>
      </c>
      <c r="C13" s="10">
        <v>393.75400000000002</v>
      </c>
      <c r="D13" s="10">
        <v>393.8</v>
      </c>
      <c r="E13" s="10">
        <v>393.8</v>
      </c>
      <c r="F13" s="10">
        <v>393.8</v>
      </c>
      <c r="G13" s="11">
        <f t="shared" si="0"/>
        <v>1.0001168242100398</v>
      </c>
      <c r="H13" s="11">
        <f t="shared" si="1"/>
        <v>1</v>
      </c>
      <c r="I13" s="3"/>
    </row>
    <row r="14" spans="1:9" ht="15" customHeight="1" x14ac:dyDescent="0.25">
      <c r="A14" s="1"/>
      <c r="B14" s="9" t="s">
        <v>12</v>
      </c>
      <c r="C14" s="10">
        <v>421.87400000000002</v>
      </c>
      <c r="D14" s="10">
        <v>421.9</v>
      </c>
      <c r="E14" s="10">
        <v>421.9</v>
      </c>
      <c r="F14" s="10">
        <v>421.9</v>
      </c>
      <c r="G14" s="11">
        <f t="shared" si="0"/>
        <v>1.000061629775715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455.61860000000001</v>
      </c>
      <c r="D15" s="10">
        <v>455.6</v>
      </c>
      <c r="E15" s="10">
        <v>455.6</v>
      </c>
      <c r="F15" s="10">
        <v>455.6</v>
      </c>
      <c r="G15" s="11">
        <f t="shared" si="0"/>
        <v>0.99995917638129783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281.33659999999998</v>
      </c>
      <c r="D16" s="10">
        <v>281.3</v>
      </c>
      <c r="E16" s="10">
        <v>281.3</v>
      </c>
      <c r="F16" s="10">
        <v>281.3</v>
      </c>
      <c r="G16" s="11">
        <f t="shared" si="0"/>
        <v>0.99986990672383202</v>
      </c>
      <c r="H16" s="11">
        <f t="shared" si="1"/>
        <v>1</v>
      </c>
      <c r="I16" s="3"/>
    </row>
    <row r="17" spans="1:9" ht="15" customHeight="1" x14ac:dyDescent="0.25">
      <c r="A17" s="1"/>
      <c r="B17" s="9" t="s">
        <v>15</v>
      </c>
      <c r="C17" s="10">
        <v>264.39879999999999</v>
      </c>
      <c r="D17" s="10">
        <v>264.39999999999998</v>
      </c>
      <c r="E17" s="10">
        <v>264.39999999999998</v>
      </c>
      <c r="F17" s="10">
        <v>264.39999999999998</v>
      </c>
      <c r="G17" s="11">
        <f t="shared" si="0"/>
        <v>1.000004538598511</v>
      </c>
      <c r="H17" s="11">
        <f t="shared" si="1"/>
        <v>1</v>
      </c>
      <c r="I17" s="3"/>
    </row>
    <row r="18" spans="1:9" ht="15" customHeight="1" x14ac:dyDescent="0.25">
      <c r="A18" s="1"/>
      <c r="B18" s="9" t="s">
        <v>16</v>
      </c>
      <c r="C18" s="10">
        <v>326.26459999999997</v>
      </c>
      <c r="D18" s="10">
        <v>326.3</v>
      </c>
      <c r="E18" s="10">
        <v>326.3</v>
      </c>
      <c r="F18" s="10">
        <v>326.3</v>
      </c>
      <c r="G18" s="11">
        <f t="shared" si="0"/>
        <v>1.0001085008916077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225.0316</v>
      </c>
      <c r="D19" s="10">
        <v>225</v>
      </c>
      <c r="E19" s="10">
        <v>225</v>
      </c>
      <c r="F19" s="10">
        <v>225</v>
      </c>
      <c r="G19" s="11">
        <f t="shared" si="0"/>
        <v>0.99985957527742775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579.41520000000003</v>
      </c>
      <c r="D20" s="10">
        <v>579.4</v>
      </c>
      <c r="E20" s="10">
        <v>579.4</v>
      </c>
      <c r="F20" s="10">
        <v>579.4</v>
      </c>
      <c r="G20" s="11">
        <f t="shared" si="0"/>
        <v>0.99997376665299764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871.93399999999997</v>
      </c>
      <c r="D21" s="10">
        <v>871.9</v>
      </c>
      <c r="E21" s="10">
        <v>871.9</v>
      </c>
      <c r="F21" s="10">
        <v>871.9</v>
      </c>
      <c r="G21" s="11">
        <f t="shared" si="0"/>
        <v>0.99996100622294803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472.55759999999998</v>
      </c>
      <c r="D22" s="10">
        <v>472.6</v>
      </c>
      <c r="E22" s="10">
        <v>472.6</v>
      </c>
      <c r="F22" s="10">
        <v>472.6</v>
      </c>
      <c r="G22" s="11">
        <f t="shared" si="0"/>
        <v>1.0000897245118903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376.88099999999997</v>
      </c>
      <c r="D23" s="10">
        <v>376.9</v>
      </c>
      <c r="E23" s="10">
        <v>376.9</v>
      </c>
      <c r="F23" s="10">
        <v>376.9</v>
      </c>
      <c r="G23" s="11">
        <f t="shared" si="0"/>
        <v>1.0000504137910906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556.91880000000003</v>
      </c>
      <c r="D24" s="10">
        <v>556.9</v>
      </c>
      <c r="E24" s="10">
        <v>556.9</v>
      </c>
      <c r="F24" s="10">
        <v>556.9</v>
      </c>
      <c r="G24" s="11">
        <f t="shared" si="0"/>
        <v>0.99996624283468249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388.12939999999998</v>
      </c>
      <c r="D25" s="10">
        <v>388.1</v>
      </c>
      <c r="E25" s="10">
        <v>388.1</v>
      </c>
      <c r="F25" s="10">
        <v>388.1</v>
      </c>
      <c r="G25" s="11">
        <f t="shared" si="0"/>
        <v>0.99992425206645008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613.15980000000002</v>
      </c>
      <c r="D26" s="10">
        <v>613.20000000000005</v>
      </c>
      <c r="E26" s="10">
        <v>613.20000000000005</v>
      </c>
      <c r="F26" s="10">
        <v>613.20000000000005</v>
      </c>
      <c r="G26" s="11">
        <f t="shared" si="0"/>
        <v>1.000065562028039</v>
      </c>
      <c r="H26" s="11">
        <f t="shared" si="1"/>
        <v>1</v>
      </c>
      <c r="I26" s="3"/>
    </row>
    <row r="27" spans="1:9" ht="15" customHeight="1" x14ac:dyDescent="0.25">
      <c r="A27" s="1"/>
      <c r="B27" s="9" t="s">
        <v>25</v>
      </c>
      <c r="C27" s="10">
        <v>337.51280000000003</v>
      </c>
      <c r="D27" s="10">
        <v>337.5</v>
      </c>
      <c r="E27" s="10">
        <v>337.5</v>
      </c>
      <c r="F27" s="10">
        <v>337.5</v>
      </c>
      <c r="G27" s="11">
        <f t="shared" si="0"/>
        <v>0.99996207551239535</v>
      </c>
      <c r="H27" s="11">
        <f t="shared" si="1"/>
        <v>1</v>
      </c>
      <c r="I27" s="3"/>
    </row>
    <row r="28" spans="1:9" ht="15" customHeight="1" x14ac:dyDescent="0.25">
      <c r="A28" s="1"/>
      <c r="B28" s="9" t="s">
        <v>26</v>
      </c>
      <c r="C28" s="10">
        <v>247.52699999999999</v>
      </c>
      <c r="D28" s="10">
        <v>247.5</v>
      </c>
      <c r="E28" s="10">
        <v>247.5</v>
      </c>
      <c r="F28" s="10">
        <v>247.5</v>
      </c>
      <c r="G28" s="11">
        <f t="shared" si="0"/>
        <v>0.99989092099043742</v>
      </c>
      <c r="H28" s="11">
        <f t="shared" si="1"/>
        <v>1</v>
      </c>
      <c r="I28" s="3"/>
    </row>
    <row r="29" spans="1:9" ht="15" customHeight="1" x14ac:dyDescent="0.25">
      <c r="A29" s="1"/>
      <c r="B29" s="9" t="s">
        <v>27</v>
      </c>
      <c r="C29" s="10">
        <v>331.88819999999998</v>
      </c>
      <c r="D29" s="10">
        <v>331.9</v>
      </c>
      <c r="E29" s="10">
        <v>331.9</v>
      </c>
      <c r="F29" s="10">
        <v>331.9</v>
      </c>
      <c r="G29" s="11">
        <f t="shared" si="0"/>
        <v>1.0000355541414248</v>
      </c>
      <c r="H29" s="11">
        <f t="shared" si="1"/>
        <v>1</v>
      </c>
      <c r="I29" s="3"/>
    </row>
    <row r="30" spans="1:9" ht="15" customHeight="1" x14ac:dyDescent="0.25">
      <c r="A30" s="1"/>
      <c r="B30" s="9" t="s">
        <v>28</v>
      </c>
      <c r="C30" s="10">
        <v>579.41520000000003</v>
      </c>
      <c r="D30" s="10">
        <v>579.4</v>
      </c>
      <c r="E30" s="10">
        <v>579.4</v>
      </c>
      <c r="F30" s="10">
        <v>579.4</v>
      </c>
      <c r="G30" s="11">
        <f t="shared" si="0"/>
        <v>0.99997376665299764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427.56360000000001</v>
      </c>
      <c r="D31" s="10">
        <v>427.6</v>
      </c>
      <c r="E31" s="10">
        <v>427.6</v>
      </c>
      <c r="F31" s="10">
        <v>427.6</v>
      </c>
      <c r="G31" s="11">
        <f t="shared" si="0"/>
        <v>1.0000851335333505</v>
      </c>
      <c r="H31" s="11">
        <f t="shared" si="1"/>
        <v>1</v>
      </c>
      <c r="I31" s="3"/>
    </row>
    <row r="32" spans="1:9" ht="15" customHeight="1" x14ac:dyDescent="0.25">
      <c r="A32" s="1"/>
      <c r="B32" s="9" t="s">
        <v>30</v>
      </c>
      <c r="C32" s="10">
        <v>303.76819999999998</v>
      </c>
      <c r="D32" s="10">
        <v>303.8</v>
      </c>
      <c r="E32" s="10">
        <v>303.8</v>
      </c>
      <c r="F32" s="10">
        <v>303.8</v>
      </c>
      <c r="G32" s="11">
        <f t="shared" si="0"/>
        <v>1.0001046850855357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185.6602</v>
      </c>
      <c r="D33" s="10">
        <v>185.7</v>
      </c>
      <c r="E33" s="10">
        <v>185.7</v>
      </c>
      <c r="F33" s="10">
        <v>185.7</v>
      </c>
      <c r="G33" s="11">
        <f t="shared" si="0"/>
        <v>1.0002143701234836</v>
      </c>
      <c r="H33" s="11">
        <f t="shared" si="1"/>
        <v>1</v>
      </c>
      <c r="I33" s="3"/>
    </row>
    <row r="34" spans="1:9" ht="15" customHeight="1" x14ac:dyDescent="0.25">
      <c r="A34" s="1"/>
      <c r="B34" s="9" t="s">
        <v>32</v>
      </c>
      <c r="C34" s="10">
        <v>483.80579999999998</v>
      </c>
      <c r="D34" s="10">
        <v>483.8</v>
      </c>
      <c r="E34" s="10">
        <v>483.8</v>
      </c>
      <c r="F34" s="10">
        <v>483.8</v>
      </c>
      <c r="G34" s="11">
        <f t="shared" si="0"/>
        <v>0.99998801171875173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652.52819999999997</v>
      </c>
      <c r="D35" s="10">
        <v>652.5</v>
      </c>
      <c r="E35" s="10">
        <v>652.5</v>
      </c>
      <c r="F35" s="10">
        <v>652.5</v>
      </c>
      <c r="G35" s="11">
        <f t="shared" si="0"/>
        <v>0.99995678347694406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393.82</v>
      </c>
      <c r="D36" s="10">
        <v>393.8</v>
      </c>
      <c r="E36" s="10">
        <v>393.8</v>
      </c>
      <c r="F36" s="10">
        <v>393.8</v>
      </c>
      <c r="G36" s="11">
        <f t="shared" si="0"/>
        <v>0.99994921537758374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416.31639999999999</v>
      </c>
      <c r="D37" s="10">
        <v>416.3</v>
      </c>
      <c r="E37" s="10">
        <v>416.3</v>
      </c>
      <c r="F37" s="10">
        <v>416.3</v>
      </c>
      <c r="G37" s="11">
        <f t="shared" si="0"/>
        <v>0.99996060688457156</v>
      </c>
      <c r="H37" s="11">
        <f t="shared" si="1"/>
        <v>1</v>
      </c>
      <c r="I37" s="3"/>
    </row>
    <row r="38" spans="1:9" ht="15" customHeight="1" x14ac:dyDescent="0.25">
      <c r="A38" s="1"/>
      <c r="B38" s="9" t="s">
        <v>42</v>
      </c>
      <c r="C38" s="10">
        <v>438.81180000000001</v>
      </c>
      <c r="D38" s="10">
        <v>438.8</v>
      </c>
      <c r="E38" s="10">
        <v>438.8</v>
      </c>
      <c r="F38" s="10">
        <v>438.8</v>
      </c>
      <c r="G38" s="11">
        <f t="shared" si="0"/>
        <v>0.99997310920080096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43</v>
      </c>
      <c r="C39" s="10">
        <v>360.07420000000002</v>
      </c>
      <c r="D39" s="10">
        <v>360.1</v>
      </c>
      <c r="E39" s="10">
        <v>360.1</v>
      </c>
      <c r="F39" s="10">
        <v>360.1</v>
      </c>
      <c r="G39" s="11">
        <f t="shared" si="0"/>
        <v>1.0000716518984143</v>
      </c>
      <c r="H39" s="11">
        <f t="shared" si="1"/>
        <v>1</v>
      </c>
      <c r="I39" s="3"/>
    </row>
    <row r="40" spans="1:9" ht="15" customHeight="1" x14ac:dyDescent="0.25">
      <c r="A40" s="1"/>
      <c r="B40" s="9" t="s">
        <v>44</v>
      </c>
      <c r="C40" s="10">
        <v>56.240200000000002</v>
      </c>
      <c r="D40" s="10">
        <v>56.2</v>
      </c>
      <c r="E40" s="10">
        <v>56.2</v>
      </c>
      <c r="F40" s="10">
        <v>56.2</v>
      </c>
      <c r="G40" s="11">
        <f t="shared" si="0"/>
        <v>0.99928520880082217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185.6602</v>
      </c>
      <c r="D41" s="10">
        <v>185.7</v>
      </c>
      <c r="E41" s="10">
        <v>185.7</v>
      </c>
      <c r="F41" s="10">
        <v>185.7</v>
      </c>
      <c r="G41" s="11">
        <f t="shared" si="0"/>
        <v>1.0002143701234836</v>
      </c>
      <c r="H41" s="11">
        <f t="shared" si="1"/>
        <v>1</v>
      </c>
      <c r="I41" s="3"/>
    </row>
    <row r="42" spans="1:9" ht="15" customHeight="1" x14ac:dyDescent="0.25">
      <c r="A42" s="1"/>
      <c r="B42" s="9" t="s">
        <v>46</v>
      </c>
      <c r="C42" s="10">
        <v>4219.1342000000004</v>
      </c>
      <c r="D42" s="10">
        <v>4219.1000000000004</v>
      </c>
      <c r="E42" s="10">
        <v>4219.1000000000004</v>
      </c>
      <c r="F42" s="10">
        <v>4219.1000000000004</v>
      </c>
      <c r="G42" s="11">
        <f t="shared" si="0"/>
        <v>0.99999189407153721</v>
      </c>
      <c r="H42" s="11">
        <f t="shared" si="1"/>
        <v>1</v>
      </c>
      <c r="I42" s="3"/>
    </row>
    <row r="43" spans="1:9" ht="17.25" customHeight="1" x14ac:dyDescent="0.25">
      <c r="A43" s="12"/>
      <c r="B43" s="13" t="s">
        <v>36</v>
      </c>
      <c r="C43" s="14">
        <v>17754.099999999999</v>
      </c>
      <c r="D43" s="14">
        <v>17754.099999999999</v>
      </c>
      <c r="E43" s="14">
        <v>17754.099999999999</v>
      </c>
      <c r="F43" s="14">
        <v>17754.099999999999</v>
      </c>
      <c r="G43" s="19">
        <f t="shared" si="0"/>
        <v>1</v>
      </c>
      <c r="H43" s="19">
        <f t="shared" si="1"/>
        <v>1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19"/>
      <c r="H44" s="19"/>
      <c r="I44" s="3"/>
    </row>
    <row r="45" spans="1:9" ht="14.25" customHeight="1" x14ac:dyDescent="0.25">
      <c r="A45" s="1"/>
      <c r="B45" s="18" t="s">
        <v>38</v>
      </c>
      <c r="C45" s="18">
        <v>12494.2</v>
      </c>
      <c r="D45" s="18">
        <v>12494.2</v>
      </c>
      <c r="E45" s="18">
        <v>12494.2</v>
      </c>
      <c r="F45" s="18">
        <v>12494.2</v>
      </c>
      <c r="G45" s="19">
        <f t="shared" si="0"/>
        <v>1</v>
      </c>
      <c r="H45" s="19">
        <f t="shared" si="1"/>
        <v>1</v>
      </c>
      <c r="I45" s="3"/>
    </row>
    <row r="46" spans="1:9" ht="16.5" customHeight="1" x14ac:dyDescent="0.25">
      <c r="A46" s="1"/>
      <c r="B46" s="18" t="s">
        <v>47</v>
      </c>
      <c r="C46" s="22">
        <v>5259.9</v>
      </c>
      <c r="D46" s="22">
        <v>5259.9</v>
      </c>
      <c r="E46" s="22">
        <v>5259.9</v>
      </c>
      <c r="F46" s="22">
        <v>5259.9</v>
      </c>
      <c r="G46" s="19">
        <f t="shared" si="0"/>
        <v>1</v>
      </c>
      <c r="H46" s="19">
        <f t="shared" si="1"/>
        <v>1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9" fitToHeight="0" orientation="portrait" r:id="rId1"/>
  <headerFooter alignWithMargins="0">
    <oddFooter>&amp;CСтраница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G24" sqref="G24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34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14.140625" style="4" customWidth="1"/>
    <col min="8" max="8" width="15.1406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51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74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40996.800000000003</v>
      </c>
      <c r="D8" s="10">
        <v>40996.800000000003</v>
      </c>
      <c r="E8" s="10">
        <v>40996.800000000003</v>
      </c>
      <c r="F8" s="10">
        <v>40996.800000000003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43946.6</v>
      </c>
      <c r="D9" s="10">
        <v>43946.6</v>
      </c>
      <c r="E9" s="10">
        <v>43946.6</v>
      </c>
      <c r="F9" s="10">
        <v>43940.5</v>
      </c>
      <c r="G9" s="11">
        <f t="shared" ref="G9:G46" si="0">F9/C9</f>
        <v>0.99986119517778393</v>
      </c>
      <c r="H9" s="11">
        <f t="shared" ref="H9:H46" si="1">F9/D9</f>
        <v>0.99986119517778393</v>
      </c>
      <c r="I9" s="3"/>
    </row>
    <row r="10" spans="1:9" ht="15" customHeight="1" x14ac:dyDescent="0.25">
      <c r="A10" s="1"/>
      <c r="B10" s="9" t="s">
        <v>8</v>
      </c>
      <c r="C10" s="10">
        <v>41469.5</v>
      </c>
      <c r="D10" s="10">
        <v>41469.5</v>
      </c>
      <c r="E10" s="10">
        <v>41469.5</v>
      </c>
      <c r="F10" s="10">
        <v>39995.9</v>
      </c>
      <c r="G10" s="11">
        <f t="shared" si="0"/>
        <v>0.96446545051182198</v>
      </c>
      <c r="H10" s="11">
        <f t="shared" si="1"/>
        <v>0.96446545051182198</v>
      </c>
      <c r="I10" s="3"/>
    </row>
    <row r="11" spans="1:9" ht="15" customHeight="1" x14ac:dyDescent="0.25">
      <c r="A11" s="1"/>
      <c r="B11" s="9" t="s">
        <v>9</v>
      </c>
      <c r="C11" s="10">
        <v>46879</v>
      </c>
      <c r="D11" s="10">
        <v>46879</v>
      </c>
      <c r="E11" s="10">
        <v>46879</v>
      </c>
      <c r="F11" s="10">
        <v>46820.1</v>
      </c>
      <c r="G11" s="11">
        <f t="shared" si="0"/>
        <v>0.99874357388169543</v>
      </c>
      <c r="H11" s="11">
        <f t="shared" si="1"/>
        <v>0.99874357388169543</v>
      </c>
      <c r="I11" s="3"/>
    </row>
    <row r="12" spans="1:9" ht="15" customHeight="1" x14ac:dyDescent="0.25">
      <c r="A12" s="1"/>
      <c r="B12" s="9" t="s">
        <v>10</v>
      </c>
      <c r="C12" s="10">
        <v>21076.9</v>
      </c>
      <c r="D12" s="10">
        <v>21076.9</v>
      </c>
      <c r="E12" s="10">
        <v>21076.9</v>
      </c>
      <c r="F12" s="10">
        <v>20503</v>
      </c>
      <c r="G12" s="11">
        <f t="shared" si="0"/>
        <v>0.97277113807058901</v>
      </c>
      <c r="H12" s="11">
        <f t="shared" si="1"/>
        <v>0.97277113807058901</v>
      </c>
      <c r="I12" s="3"/>
    </row>
    <row r="13" spans="1:9" ht="15" customHeight="1" x14ac:dyDescent="0.25">
      <c r="A13" s="1"/>
      <c r="B13" s="9" t="s">
        <v>11</v>
      </c>
      <c r="C13" s="10">
        <v>11607.2</v>
      </c>
      <c r="D13" s="10">
        <v>11607.2</v>
      </c>
      <c r="E13" s="10">
        <v>11607.2</v>
      </c>
      <c r="F13" s="10">
        <v>11533.4</v>
      </c>
      <c r="G13" s="11">
        <f t="shared" si="0"/>
        <v>0.99364187745537247</v>
      </c>
      <c r="H13" s="11">
        <f t="shared" si="1"/>
        <v>0.99364187745537247</v>
      </c>
      <c r="I13" s="3"/>
    </row>
    <row r="14" spans="1:9" ht="15" customHeight="1" x14ac:dyDescent="0.25">
      <c r="A14" s="1"/>
      <c r="B14" s="9" t="s">
        <v>12</v>
      </c>
      <c r="C14" s="10">
        <v>54714.3</v>
      </c>
      <c r="D14" s="10">
        <v>54714.3</v>
      </c>
      <c r="E14" s="10">
        <v>54714.3</v>
      </c>
      <c r="F14" s="10">
        <v>54714.3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13</v>
      </c>
      <c r="C15" s="10">
        <v>71484.600000000006</v>
      </c>
      <c r="D15" s="10">
        <v>71484.600000000006</v>
      </c>
      <c r="E15" s="10">
        <v>71484.600000000006</v>
      </c>
      <c r="F15" s="10">
        <v>71484.600000000006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32505.599999999999</v>
      </c>
      <c r="D16" s="10">
        <v>32505.599999999999</v>
      </c>
      <c r="E16" s="10">
        <v>32505.599999999999</v>
      </c>
      <c r="F16" s="10">
        <v>32490.400000000001</v>
      </c>
      <c r="G16" s="11">
        <f t="shared" si="0"/>
        <v>0.99953238826540669</v>
      </c>
      <c r="H16" s="11">
        <f t="shared" si="1"/>
        <v>0.99953238826540669</v>
      </c>
      <c r="I16" s="3"/>
    </row>
    <row r="17" spans="1:9" ht="15" customHeight="1" x14ac:dyDescent="0.25">
      <c r="A17" s="1"/>
      <c r="B17" s="9" t="s">
        <v>15</v>
      </c>
      <c r="C17" s="10">
        <v>43894.1</v>
      </c>
      <c r="D17" s="10">
        <v>43894.1</v>
      </c>
      <c r="E17" s="10">
        <v>43894.1</v>
      </c>
      <c r="F17" s="10">
        <v>43114.8</v>
      </c>
      <c r="G17" s="11">
        <f t="shared" si="0"/>
        <v>0.98224590548615887</v>
      </c>
      <c r="H17" s="11">
        <f t="shared" si="1"/>
        <v>0.98224590548615887</v>
      </c>
      <c r="I17" s="3"/>
    </row>
    <row r="18" spans="1:9" ht="15" customHeight="1" x14ac:dyDescent="0.25">
      <c r="A18" s="1"/>
      <c r="B18" s="9" t="s">
        <v>16</v>
      </c>
      <c r="C18" s="10">
        <v>29873.7</v>
      </c>
      <c r="D18" s="10">
        <v>29873.7</v>
      </c>
      <c r="E18" s="10">
        <v>29873.7</v>
      </c>
      <c r="F18" s="10">
        <v>28809.7</v>
      </c>
      <c r="G18" s="11">
        <f t="shared" si="0"/>
        <v>0.96438338739426321</v>
      </c>
      <c r="H18" s="11">
        <f t="shared" si="1"/>
        <v>0.96438338739426321</v>
      </c>
      <c r="I18" s="3"/>
    </row>
    <row r="19" spans="1:9" ht="15" customHeight="1" x14ac:dyDescent="0.25">
      <c r="A19" s="1"/>
      <c r="B19" s="9" t="s">
        <v>17</v>
      </c>
      <c r="C19" s="10">
        <v>12215.6</v>
      </c>
      <c r="D19" s="10">
        <v>12215.6</v>
      </c>
      <c r="E19" s="10">
        <v>12215.6</v>
      </c>
      <c r="F19" s="10">
        <v>12019.7</v>
      </c>
      <c r="G19" s="11">
        <f t="shared" si="0"/>
        <v>0.98396312911359252</v>
      </c>
      <c r="H19" s="11">
        <f t="shared" si="1"/>
        <v>0.98396312911359252</v>
      </c>
      <c r="I19" s="3"/>
    </row>
    <row r="20" spans="1:9" ht="15" customHeight="1" x14ac:dyDescent="0.25">
      <c r="A20" s="1"/>
      <c r="B20" s="9" t="s">
        <v>18</v>
      </c>
      <c r="C20" s="10">
        <v>37431.699999999997</v>
      </c>
      <c r="D20" s="10">
        <v>37431.699999999997</v>
      </c>
      <c r="E20" s="10">
        <v>37431.699999999997</v>
      </c>
      <c r="F20" s="10">
        <v>37431.699999999997</v>
      </c>
      <c r="G20" s="11">
        <f t="shared" si="0"/>
        <v>1</v>
      </c>
      <c r="H20" s="11">
        <f t="shared" si="1"/>
        <v>1</v>
      </c>
      <c r="I20" s="3"/>
    </row>
    <row r="21" spans="1:9" ht="15" customHeight="1" x14ac:dyDescent="0.25">
      <c r="A21" s="1"/>
      <c r="B21" s="9" t="s">
        <v>19</v>
      </c>
      <c r="C21" s="10">
        <v>42348.6</v>
      </c>
      <c r="D21" s="10">
        <v>42348.6</v>
      </c>
      <c r="E21" s="10">
        <v>42348.6</v>
      </c>
      <c r="F21" s="10">
        <v>38143.599999999999</v>
      </c>
      <c r="G21" s="11">
        <f t="shared" si="0"/>
        <v>0.90070510005053295</v>
      </c>
      <c r="H21" s="11">
        <f t="shared" si="1"/>
        <v>0.90070510005053295</v>
      </c>
      <c r="I21" s="3"/>
    </row>
    <row r="22" spans="1:9" ht="15" customHeight="1" x14ac:dyDescent="0.25">
      <c r="A22" s="1"/>
      <c r="B22" s="9" t="s">
        <v>20</v>
      </c>
      <c r="C22" s="10">
        <v>58062.9</v>
      </c>
      <c r="D22" s="10">
        <v>58062.9</v>
      </c>
      <c r="E22" s="10">
        <v>58062.9</v>
      </c>
      <c r="F22" s="10">
        <v>58062.9</v>
      </c>
      <c r="G22" s="11">
        <f t="shared" si="0"/>
        <v>1</v>
      </c>
      <c r="H22" s="11">
        <f t="shared" si="1"/>
        <v>1</v>
      </c>
      <c r="I22" s="3"/>
    </row>
    <row r="23" spans="1:9" ht="15" customHeight="1" x14ac:dyDescent="0.25">
      <c r="A23" s="1"/>
      <c r="B23" s="9" t="s">
        <v>21</v>
      </c>
      <c r="C23" s="10">
        <v>32325.8</v>
      </c>
      <c r="D23" s="10">
        <v>32325.8</v>
      </c>
      <c r="E23" s="10">
        <v>32325.8</v>
      </c>
      <c r="F23" s="10">
        <v>32325.8</v>
      </c>
      <c r="G23" s="11">
        <f t="shared" si="0"/>
        <v>1</v>
      </c>
      <c r="H23" s="11">
        <f t="shared" si="1"/>
        <v>1</v>
      </c>
      <c r="I23" s="3"/>
    </row>
    <row r="24" spans="1:9" ht="15" customHeight="1" x14ac:dyDescent="0.25">
      <c r="A24" s="1"/>
      <c r="B24" s="9" t="s">
        <v>22</v>
      </c>
      <c r="C24" s="10">
        <v>70277.2</v>
      </c>
      <c r="D24" s="10">
        <v>70277.2</v>
      </c>
      <c r="E24" s="10">
        <v>70277.2</v>
      </c>
      <c r="F24" s="10">
        <v>70277.2</v>
      </c>
      <c r="G24" s="11">
        <f t="shared" si="0"/>
        <v>1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36087.800000000003</v>
      </c>
      <c r="D25" s="10">
        <v>36087.800000000003</v>
      </c>
      <c r="E25" s="10">
        <v>36087.800000000003</v>
      </c>
      <c r="F25" s="10">
        <v>36087.800000000003</v>
      </c>
      <c r="G25" s="11">
        <f t="shared" si="0"/>
        <v>1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142301.1</v>
      </c>
      <c r="D26" s="10">
        <v>142301.1</v>
      </c>
      <c r="E26" s="10">
        <v>142301.1</v>
      </c>
      <c r="F26" s="10">
        <v>142299.4</v>
      </c>
      <c r="G26" s="11">
        <f t="shared" si="0"/>
        <v>0.99998805350064046</v>
      </c>
      <c r="H26" s="11">
        <f t="shared" si="1"/>
        <v>0.99998805350064046</v>
      </c>
      <c r="I26" s="3"/>
    </row>
    <row r="27" spans="1:9" ht="15" customHeight="1" x14ac:dyDescent="0.25">
      <c r="A27" s="1"/>
      <c r="B27" s="9" t="s">
        <v>25</v>
      </c>
      <c r="C27" s="10">
        <v>42456.2</v>
      </c>
      <c r="D27" s="10">
        <v>42456.2</v>
      </c>
      <c r="E27" s="10">
        <v>42456.2</v>
      </c>
      <c r="F27" s="10">
        <v>41112</v>
      </c>
      <c r="G27" s="11">
        <f t="shared" si="0"/>
        <v>0.96833913539129746</v>
      </c>
      <c r="H27" s="11">
        <f t="shared" si="1"/>
        <v>0.96833913539129746</v>
      </c>
      <c r="I27" s="3"/>
    </row>
    <row r="28" spans="1:9" ht="15" customHeight="1" x14ac:dyDescent="0.25">
      <c r="A28" s="1"/>
      <c r="B28" s="9" t="s">
        <v>26</v>
      </c>
      <c r="C28" s="10">
        <v>10884.9</v>
      </c>
      <c r="D28" s="10">
        <v>10884.9</v>
      </c>
      <c r="E28" s="10">
        <v>10884.9</v>
      </c>
      <c r="F28" s="10">
        <v>10465</v>
      </c>
      <c r="G28" s="11">
        <f t="shared" si="0"/>
        <v>0.96142362355189304</v>
      </c>
      <c r="H28" s="11">
        <f t="shared" si="1"/>
        <v>0.96142362355189304</v>
      </c>
      <c r="I28" s="3"/>
    </row>
    <row r="29" spans="1:9" ht="15" customHeight="1" x14ac:dyDescent="0.25">
      <c r="A29" s="1"/>
      <c r="B29" s="9" t="s">
        <v>27</v>
      </c>
      <c r="C29" s="10">
        <v>46583.199999999997</v>
      </c>
      <c r="D29" s="10">
        <v>46583.199999999997</v>
      </c>
      <c r="E29" s="10">
        <v>46583.199999999997</v>
      </c>
      <c r="F29" s="10">
        <v>41517.9</v>
      </c>
      <c r="G29" s="11">
        <f t="shared" si="0"/>
        <v>0.89126337392021171</v>
      </c>
      <c r="H29" s="11">
        <f t="shared" si="1"/>
        <v>0.89126337392021171</v>
      </c>
      <c r="I29" s="3"/>
    </row>
    <row r="30" spans="1:9" ht="15" customHeight="1" x14ac:dyDescent="0.25">
      <c r="A30" s="1"/>
      <c r="B30" s="9" t="s">
        <v>28</v>
      </c>
      <c r="C30" s="10">
        <v>78642.3</v>
      </c>
      <c r="D30" s="10">
        <v>78642.3</v>
      </c>
      <c r="E30" s="10">
        <v>78642.3</v>
      </c>
      <c r="F30" s="10">
        <v>76611.100000000006</v>
      </c>
      <c r="G30" s="11">
        <f t="shared" si="0"/>
        <v>0.97417166079832362</v>
      </c>
      <c r="H30" s="11">
        <f t="shared" si="1"/>
        <v>0.97417166079832362</v>
      </c>
      <c r="I30" s="3"/>
    </row>
    <row r="31" spans="1:9" ht="15" customHeight="1" x14ac:dyDescent="0.25">
      <c r="A31" s="1"/>
      <c r="B31" s="9" t="s">
        <v>29</v>
      </c>
      <c r="C31" s="10">
        <v>125236</v>
      </c>
      <c r="D31" s="10">
        <v>125236</v>
      </c>
      <c r="E31" s="10">
        <v>125236</v>
      </c>
      <c r="F31" s="10">
        <v>125233.5</v>
      </c>
      <c r="G31" s="11">
        <f t="shared" si="0"/>
        <v>0.99998003768884347</v>
      </c>
      <c r="H31" s="11">
        <f t="shared" si="1"/>
        <v>0.99998003768884347</v>
      </c>
      <c r="I31" s="3"/>
    </row>
    <row r="32" spans="1:9" ht="15" customHeight="1" x14ac:dyDescent="0.25">
      <c r="A32" s="1"/>
      <c r="B32" s="9" t="s">
        <v>30</v>
      </c>
      <c r="C32" s="10">
        <v>23118.5</v>
      </c>
      <c r="D32" s="10">
        <v>23118.5</v>
      </c>
      <c r="E32" s="10">
        <v>23118.5</v>
      </c>
      <c r="F32" s="10">
        <v>23118.5</v>
      </c>
      <c r="G32" s="11">
        <f t="shared" si="0"/>
        <v>1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38609.300000000003</v>
      </c>
      <c r="D33" s="10">
        <v>38609.300000000003</v>
      </c>
      <c r="E33" s="10">
        <v>38609.300000000003</v>
      </c>
      <c r="F33" s="10">
        <v>36082.5</v>
      </c>
      <c r="G33" s="11">
        <f t="shared" si="0"/>
        <v>0.9345546280300342</v>
      </c>
      <c r="H33" s="11">
        <f t="shared" si="1"/>
        <v>0.9345546280300342</v>
      </c>
      <c r="I33" s="3"/>
    </row>
    <row r="34" spans="1:9" ht="15" customHeight="1" x14ac:dyDescent="0.25">
      <c r="A34" s="1"/>
      <c r="B34" s="9" t="s">
        <v>32</v>
      </c>
      <c r="C34" s="10">
        <v>47178.6</v>
      </c>
      <c r="D34" s="10">
        <v>47178.6</v>
      </c>
      <c r="E34" s="10">
        <v>47178.6</v>
      </c>
      <c r="F34" s="10">
        <v>45284.4</v>
      </c>
      <c r="G34" s="11">
        <f t="shared" si="0"/>
        <v>0.9598504406658952</v>
      </c>
      <c r="H34" s="11">
        <f t="shared" si="1"/>
        <v>0.9598504406658952</v>
      </c>
      <c r="I34" s="3"/>
    </row>
    <row r="35" spans="1:9" ht="15" customHeight="1" x14ac:dyDescent="0.25">
      <c r="A35" s="1"/>
      <c r="B35" s="9" t="s">
        <v>33</v>
      </c>
      <c r="C35" s="10">
        <v>134849.5</v>
      </c>
      <c r="D35" s="10">
        <v>134849.5</v>
      </c>
      <c r="E35" s="10">
        <v>134849.5</v>
      </c>
      <c r="F35" s="10">
        <v>134846.70000000001</v>
      </c>
      <c r="G35" s="11">
        <f t="shared" si="0"/>
        <v>0.99997923611136874</v>
      </c>
      <c r="H35" s="11">
        <f t="shared" si="1"/>
        <v>0.99997923611136874</v>
      </c>
      <c r="I35" s="3"/>
    </row>
    <row r="36" spans="1:9" ht="15" customHeight="1" x14ac:dyDescent="0.25">
      <c r="A36" s="1"/>
      <c r="B36" s="9" t="s">
        <v>34</v>
      </c>
      <c r="C36" s="10">
        <v>56739.9</v>
      </c>
      <c r="D36" s="10">
        <v>56739.9</v>
      </c>
      <c r="E36" s="10">
        <v>56739.9</v>
      </c>
      <c r="F36" s="10">
        <v>56738.2</v>
      </c>
      <c r="G36" s="11">
        <f t="shared" si="0"/>
        <v>0.99997003872054757</v>
      </c>
      <c r="H36" s="11">
        <f t="shared" si="1"/>
        <v>0.99997003872054757</v>
      </c>
      <c r="I36" s="3"/>
    </row>
    <row r="37" spans="1:9" ht="15" customHeight="1" x14ac:dyDescent="0.25">
      <c r="A37" s="1"/>
      <c r="B37" s="9" t="s">
        <v>35</v>
      </c>
      <c r="C37" s="10">
        <v>34203.1</v>
      </c>
      <c r="D37" s="10">
        <v>34203.1</v>
      </c>
      <c r="E37" s="10">
        <v>34203.1</v>
      </c>
      <c r="F37" s="10">
        <v>31876.3</v>
      </c>
      <c r="G37" s="11">
        <f t="shared" si="0"/>
        <v>0.93197107864491813</v>
      </c>
      <c r="H37" s="11">
        <f t="shared" si="1"/>
        <v>0.93197107864491813</v>
      </c>
      <c r="I37" s="3"/>
    </row>
    <row r="38" spans="1:9" ht="15" customHeight="1" x14ac:dyDescent="0.25">
      <c r="A38" s="1"/>
      <c r="B38" s="9" t="s">
        <v>42</v>
      </c>
      <c r="C38" s="10">
        <v>36557.300000000003</v>
      </c>
      <c r="D38" s="10">
        <v>36557.300000000003</v>
      </c>
      <c r="E38" s="10">
        <v>36557.300000000003</v>
      </c>
      <c r="F38" s="10">
        <v>36557.300000000003</v>
      </c>
      <c r="G38" s="11">
        <f t="shared" si="0"/>
        <v>1</v>
      </c>
      <c r="H38" s="11">
        <f t="shared" si="1"/>
        <v>1</v>
      </c>
      <c r="I38" s="3"/>
    </row>
    <row r="39" spans="1:9" ht="15" customHeight="1" x14ac:dyDescent="0.25">
      <c r="A39" s="1"/>
      <c r="B39" s="9" t="s">
        <v>43</v>
      </c>
      <c r="C39" s="10">
        <v>58466.6</v>
      </c>
      <c r="D39" s="10">
        <v>58466.6</v>
      </c>
      <c r="E39" s="10">
        <v>58466.6</v>
      </c>
      <c r="F39" s="10">
        <v>56875</v>
      </c>
      <c r="G39" s="11">
        <f t="shared" si="0"/>
        <v>0.97277762004289636</v>
      </c>
      <c r="H39" s="11">
        <f t="shared" si="1"/>
        <v>0.97277762004289636</v>
      </c>
      <c r="I39" s="3"/>
    </row>
    <row r="40" spans="1:9" ht="15" customHeight="1" x14ac:dyDescent="0.25">
      <c r="A40" s="1"/>
      <c r="B40" s="9" t="s">
        <v>44</v>
      </c>
      <c r="C40" s="10">
        <v>5850.4</v>
      </c>
      <c r="D40" s="10">
        <v>5850.4</v>
      </c>
      <c r="E40" s="10">
        <v>5850.4</v>
      </c>
      <c r="F40" s="10">
        <v>5850.4</v>
      </c>
      <c r="G40" s="11">
        <f t="shared" si="0"/>
        <v>1</v>
      </c>
      <c r="H40" s="11">
        <f t="shared" si="1"/>
        <v>1</v>
      </c>
      <c r="I40" s="3"/>
    </row>
    <row r="41" spans="1:9" ht="15" customHeight="1" x14ac:dyDescent="0.25">
      <c r="A41" s="1"/>
      <c r="B41" s="9" t="s">
        <v>45</v>
      </c>
      <c r="C41" s="10">
        <v>22030.5</v>
      </c>
      <c r="D41" s="10">
        <v>22030.5</v>
      </c>
      <c r="E41" s="10">
        <v>22030.5</v>
      </c>
      <c r="F41" s="10">
        <v>21187.3</v>
      </c>
      <c r="G41" s="11">
        <f t="shared" si="0"/>
        <v>0.96172578924672614</v>
      </c>
      <c r="H41" s="11">
        <f t="shared" si="1"/>
        <v>0.96172578924672614</v>
      </c>
      <c r="I41" s="3"/>
    </row>
    <row r="42" spans="1:9" ht="15" customHeight="1" x14ac:dyDescent="0.25">
      <c r="A42" s="1"/>
      <c r="B42" s="9" t="s">
        <v>46</v>
      </c>
      <c r="C42" s="10">
        <v>887236.8</v>
      </c>
      <c r="D42" s="10">
        <v>887236.8</v>
      </c>
      <c r="E42" s="10">
        <v>887236.8</v>
      </c>
      <c r="F42" s="10">
        <v>884522.9</v>
      </c>
      <c r="G42" s="11">
        <f t="shared" si="0"/>
        <v>0.99694117737226406</v>
      </c>
      <c r="H42" s="11">
        <f t="shared" si="1"/>
        <v>0.99694117737226406</v>
      </c>
      <c r="I42" s="3"/>
    </row>
    <row r="43" spans="1:9" ht="17.25" customHeight="1" x14ac:dyDescent="0.25">
      <c r="A43" s="12"/>
      <c r="B43" s="13" t="s">
        <v>36</v>
      </c>
      <c r="C43" s="14">
        <v>2518142.1</v>
      </c>
      <c r="D43" s="14">
        <v>2518142.1</v>
      </c>
      <c r="E43" s="14">
        <v>2518142.1</v>
      </c>
      <c r="F43" s="14">
        <v>2488930.6</v>
      </c>
      <c r="G43" s="23">
        <f t="shared" si="0"/>
        <v>0.98839958237464043</v>
      </c>
      <c r="H43" s="23">
        <f t="shared" si="1"/>
        <v>0.98839958237464043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24"/>
      <c r="G44" s="23"/>
      <c r="H44" s="23"/>
      <c r="I44" s="3"/>
    </row>
    <row r="45" spans="1:9" ht="14.25" customHeight="1" x14ac:dyDescent="0.25">
      <c r="A45" s="1"/>
      <c r="B45" s="18" t="s">
        <v>38</v>
      </c>
      <c r="C45" s="18">
        <v>1508000.5</v>
      </c>
      <c r="D45" s="18">
        <v>1508000.5</v>
      </c>
      <c r="E45" s="18">
        <v>1508000.5</v>
      </c>
      <c r="F45" s="25">
        <v>1483937.7</v>
      </c>
      <c r="G45" s="23">
        <f t="shared" si="0"/>
        <v>0.98404324136497301</v>
      </c>
      <c r="H45" s="23">
        <f t="shared" si="1"/>
        <v>0.98404324136497301</v>
      </c>
      <c r="I45" s="3"/>
    </row>
    <row r="46" spans="1:9" ht="16.5" customHeight="1" x14ac:dyDescent="0.25">
      <c r="A46" s="1"/>
      <c r="B46" s="18" t="s">
        <v>47</v>
      </c>
      <c r="C46" s="22">
        <v>1010141.6</v>
      </c>
      <c r="D46" s="22">
        <v>1010141.6</v>
      </c>
      <c r="E46" s="22">
        <v>1010141.6</v>
      </c>
      <c r="F46" s="26">
        <v>1004992.9</v>
      </c>
      <c r="G46" s="23">
        <f t="shared" si="0"/>
        <v>0.99490299181817687</v>
      </c>
      <c r="H46" s="23">
        <f t="shared" si="1"/>
        <v>0.99490299181817687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9" fitToHeight="0" orientation="portrait" r:id="rId1"/>
  <headerFooter alignWithMargins="0">
    <oddFooter>&amp;CСтраница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zoomScale="60" zoomScaleNormal="100" workbookViewId="0">
      <selection activeCell="G7" sqref="G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" style="4" customWidth="1"/>
    <col min="4" max="4" width="14.7109375" style="4" customWidth="1"/>
    <col min="5" max="5" width="19.28515625" style="4" hidden="1" customWidth="1"/>
    <col min="6" max="6" width="19.28515625" style="4" customWidth="1"/>
    <col min="7" max="7" width="21" style="4" customWidth="1"/>
    <col min="8" max="8" width="21.5703125" style="4" customWidth="1"/>
    <col min="9" max="9" width="5.8554687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52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75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45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212955.7</v>
      </c>
      <c r="D8" s="10">
        <v>212955.7</v>
      </c>
      <c r="E8" s="10">
        <v>212955.7</v>
      </c>
      <c r="F8" s="10">
        <v>212955.7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7</v>
      </c>
      <c r="C9" s="10">
        <v>314876.09999999998</v>
      </c>
      <c r="D9" s="10">
        <v>314876.09999999998</v>
      </c>
      <c r="E9" s="10">
        <v>314876.09999999998</v>
      </c>
      <c r="F9" s="10">
        <v>312167.5</v>
      </c>
      <c r="G9" s="11">
        <f t="shared" ref="G9:G46" si="0">F9/C9</f>
        <v>0.99139788634323156</v>
      </c>
      <c r="H9" s="11">
        <f t="shared" ref="H9:H46" si="1">F9/D9</f>
        <v>0.99139788634323156</v>
      </c>
      <c r="I9" s="3"/>
    </row>
    <row r="10" spans="1:9" ht="15" customHeight="1" x14ac:dyDescent="0.25">
      <c r="A10" s="1"/>
      <c r="B10" s="9" t="s">
        <v>8</v>
      </c>
      <c r="C10" s="10">
        <v>263348.2</v>
      </c>
      <c r="D10" s="10">
        <v>263348.2</v>
      </c>
      <c r="E10" s="10">
        <v>263348.2</v>
      </c>
      <c r="F10" s="10">
        <v>263348.2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9</v>
      </c>
      <c r="C11" s="10">
        <v>210214</v>
      </c>
      <c r="D11" s="10">
        <v>210214</v>
      </c>
      <c r="E11" s="10">
        <v>210214</v>
      </c>
      <c r="F11" s="10">
        <v>210214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10</v>
      </c>
      <c r="C12" s="10">
        <v>169571.6</v>
      </c>
      <c r="D12" s="10">
        <v>169571.6</v>
      </c>
      <c r="E12" s="10">
        <v>169571.6</v>
      </c>
      <c r="F12" s="10">
        <v>164735.9</v>
      </c>
      <c r="G12" s="11">
        <f t="shared" si="0"/>
        <v>0.9714828426458203</v>
      </c>
      <c r="H12" s="11">
        <f t="shared" si="1"/>
        <v>0.9714828426458203</v>
      </c>
      <c r="I12" s="3"/>
    </row>
    <row r="13" spans="1:9" ht="15" customHeight="1" x14ac:dyDescent="0.25">
      <c r="A13" s="1"/>
      <c r="B13" s="9" t="s">
        <v>11</v>
      </c>
      <c r="C13" s="10">
        <v>157856.5</v>
      </c>
      <c r="D13" s="10">
        <v>157856.5</v>
      </c>
      <c r="E13" s="10">
        <v>157856.5</v>
      </c>
      <c r="F13" s="10">
        <v>152907.9</v>
      </c>
      <c r="G13" s="11">
        <f t="shared" si="0"/>
        <v>0.96865127505044135</v>
      </c>
      <c r="H13" s="11">
        <f t="shared" si="1"/>
        <v>0.96865127505044135</v>
      </c>
      <c r="I13" s="3"/>
    </row>
    <row r="14" spans="1:9" ht="15" customHeight="1" x14ac:dyDescent="0.25">
      <c r="A14" s="1"/>
      <c r="B14" s="9" t="s">
        <v>12</v>
      </c>
      <c r="C14" s="10">
        <v>474930.6</v>
      </c>
      <c r="D14" s="10">
        <v>474930.6</v>
      </c>
      <c r="E14" s="10">
        <v>474930.6</v>
      </c>
      <c r="F14" s="10">
        <v>471250.8</v>
      </c>
      <c r="G14" s="11">
        <f t="shared" si="0"/>
        <v>0.99225192059639877</v>
      </c>
      <c r="H14" s="11">
        <f t="shared" si="1"/>
        <v>0.99225192059639877</v>
      </c>
      <c r="I14" s="3"/>
    </row>
    <row r="15" spans="1:9" ht="15" customHeight="1" x14ac:dyDescent="0.25">
      <c r="A15" s="1"/>
      <c r="B15" s="9" t="s">
        <v>13</v>
      </c>
      <c r="C15" s="10">
        <v>423361</v>
      </c>
      <c r="D15" s="10">
        <v>423361</v>
      </c>
      <c r="E15" s="10">
        <v>423361</v>
      </c>
      <c r="F15" s="10">
        <v>423361</v>
      </c>
      <c r="G15" s="11">
        <f t="shared" si="0"/>
        <v>1</v>
      </c>
      <c r="H15" s="11">
        <f t="shared" si="1"/>
        <v>1</v>
      </c>
      <c r="I15" s="3"/>
    </row>
    <row r="16" spans="1:9" ht="15" customHeight="1" x14ac:dyDescent="0.25">
      <c r="A16" s="1"/>
      <c r="B16" s="9" t="s">
        <v>14</v>
      </c>
      <c r="C16" s="10">
        <v>166719.29999999999</v>
      </c>
      <c r="D16" s="10">
        <v>166719.29999999999</v>
      </c>
      <c r="E16" s="10">
        <v>166719.29999999999</v>
      </c>
      <c r="F16" s="10">
        <v>159153.4</v>
      </c>
      <c r="G16" s="11">
        <f t="shared" si="0"/>
        <v>0.95461893134148235</v>
      </c>
      <c r="H16" s="11">
        <f t="shared" si="1"/>
        <v>0.95461893134148235</v>
      </c>
      <c r="I16" s="3"/>
    </row>
    <row r="17" spans="1:9" ht="15" customHeight="1" x14ac:dyDescent="0.25">
      <c r="A17" s="1"/>
      <c r="B17" s="9" t="s">
        <v>15</v>
      </c>
      <c r="C17" s="10">
        <v>180030.8</v>
      </c>
      <c r="D17" s="10">
        <v>180030.8</v>
      </c>
      <c r="E17" s="10">
        <v>180030.8</v>
      </c>
      <c r="F17" s="10">
        <v>176528.4</v>
      </c>
      <c r="G17" s="11">
        <f t="shared" si="0"/>
        <v>0.98054555109459052</v>
      </c>
      <c r="H17" s="11">
        <f t="shared" si="1"/>
        <v>0.98054555109459052</v>
      </c>
      <c r="I17" s="3"/>
    </row>
    <row r="18" spans="1:9" ht="15" customHeight="1" x14ac:dyDescent="0.25">
      <c r="A18" s="1"/>
      <c r="B18" s="9" t="s">
        <v>16</v>
      </c>
      <c r="C18" s="10">
        <v>317856.59999999998</v>
      </c>
      <c r="D18" s="10">
        <v>317856.59999999998</v>
      </c>
      <c r="E18" s="10">
        <v>317856.59999999998</v>
      </c>
      <c r="F18" s="10">
        <v>317856.59999999998</v>
      </c>
      <c r="G18" s="11">
        <f t="shared" si="0"/>
        <v>1</v>
      </c>
      <c r="H18" s="11">
        <f t="shared" si="1"/>
        <v>1</v>
      </c>
      <c r="I18" s="3"/>
    </row>
    <row r="19" spans="1:9" ht="15" customHeight="1" x14ac:dyDescent="0.25">
      <c r="A19" s="1"/>
      <c r="B19" s="9" t="s">
        <v>17</v>
      </c>
      <c r="C19" s="10">
        <v>114669.3</v>
      </c>
      <c r="D19" s="10">
        <v>114669.3</v>
      </c>
      <c r="E19" s="10">
        <v>114669.3</v>
      </c>
      <c r="F19" s="10">
        <v>114669.3</v>
      </c>
      <c r="G19" s="11">
        <f t="shared" si="0"/>
        <v>1</v>
      </c>
      <c r="H19" s="11">
        <f t="shared" si="1"/>
        <v>1</v>
      </c>
      <c r="I19" s="3"/>
    </row>
    <row r="20" spans="1:9" ht="15" customHeight="1" x14ac:dyDescent="0.25">
      <c r="A20" s="1"/>
      <c r="B20" s="9" t="s">
        <v>18</v>
      </c>
      <c r="C20" s="10">
        <v>308414.5</v>
      </c>
      <c r="D20" s="10">
        <v>308414.5</v>
      </c>
      <c r="E20" s="10">
        <v>308414.5</v>
      </c>
      <c r="F20" s="10">
        <v>303024.3</v>
      </c>
      <c r="G20" s="11">
        <f t="shared" si="0"/>
        <v>0.98252287100638913</v>
      </c>
      <c r="H20" s="11">
        <f t="shared" si="1"/>
        <v>0.98252287100638913</v>
      </c>
      <c r="I20" s="3"/>
    </row>
    <row r="21" spans="1:9" ht="15" customHeight="1" x14ac:dyDescent="0.25">
      <c r="A21" s="1"/>
      <c r="B21" s="9" t="s">
        <v>19</v>
      </c>
      <c r="C21" s="10">
        <v>382652</v>
      </c>
      <c r="D21" s="10">
        <v>382652</v>
      </c>
      <c r="E21" s="10">
        <v>382652</v>
      </c>
      <c r="F21" s="10">
        <v>382652</v>
      </c>
      <c r="G21" s="11">
        <f t="shared" si="0"/>
        <v>1</v>
      </c>
      <c r="H21" s="11">
        <f t="shared" si="1"/>
        <v>1</v>
      </c>
      <c r="I21" s="3"/>
    </row>
    <row r="22" spans="1:9" ht="15" customHeight="1" x14ac:dyDescent="0.25">
      <c r="A22" s="1"/>
      <c r="B22" s="9" t="s">
        <v>20</v>
      </c>
      <c r="C22" s="10">
        <v>280138.59999999998</v>
      </c>
      <c r="D22" s="10">
        <v>280138.59999999998</v>
      </c>
      <c r="E22" s="10">
        <v>280138.59999999998</v>
      </c>
      <c r="F22" s="10">
        <v>278367.8</v>
      </c>
      <c r="G22" s="11">
        <f t="shared" si="0"/>
        <v>0.99367884325830147</v>
      </c>
      <c r="H22" s="11">
        <f t="shared" si="1"/>
        <v>0.99367884325830147</v>
      </c>
      <c r="I22" s="3"/>
    </row>
    <row r="23" spans="1:9" ht="15" customHeight="1" x14ac:dyDescent="0.25">
      <c r="A23" s="1"/>
      <c r="B23" s="9" t="s">
        <v>21</v>
      </c>
      <c r="C23" s="10">
        <v>162244.70000000001</v>
      </c>
      <c r="D23" s="10">
        <v>162244.70000000001</v>
      </c>
      <c r="E23" s="10">
        <v>162244.70000000001</v>
      </c>
      <c r="F23" s="10">
        <v>161336.29999999999</v>
      </c>
      <c r="G23" s="11">
        <f t="shared" si="0"/>
        <v>0.99440104977234989</v>
      </c>
      <c r="H23" s="11">
        <f t="shared" si="1"/>
        <v>0.99440104977234989</v>
      </c>
      <c r="I23" s="3"/>
    </row>
    <row r="24" spans="1:9" ht="15" customHeight="1" x14ac:dyDescent="0.25">
      <c r="A24" s="1"/>
      <c r="B24" s="9" t="s">
        <v>22</v>
      </c>
      <c r="C24" s="10">
        <v>254226.1</v>
      </c>
      <c r="D24" s="10">
        <v>254226.1</v>
      </c>
      <c r="E24" s="10">
        <v>254226.1</v>
      </c>
      <c r="F24" s="10">
        <v>254226.1</v>
      </c>
      <c r="G24" s="11">
        <f t="shared" si="0"/>
        <v>1</v>
      </c>
      <c r="H24" s="11">
        <f t="shared" si="1"/>
        <v>1</v>
      </c>
      <c r="I24" s="3"/>
    </row>
    <row r="25" spans="1:9" ht="15" customHeight="1" x14ac:dyDescent="0.25">
      <c r="A25" s="1"/>
      <c r="B25" s="9" t="s">
        <v>23</v>
      </c>
      <c r="C25" s="10">
        <v>360967.5</v>
      </c>
      <c r="D25" s="10">
        <v>360967.5</v>
      </c>
      <c r="E25" s="10">
        <v>360967.5</v>
      </c>
      <c r="F25" s="10">
        <v>360967.5</v>
      </c>
      <c r="G25" s="11">
        <f t="shared" si="0"/>
        <v>1</v>
      </c>
      <c r="H25" s="11">
        <f t="shared" si="1"/>
        <v>1</v>
      </c>
      <c r="I25" s="3"/>
    </row>
    <row r="26" spans="1:9" ht="15" customHeight="1" x14ac:dyDescent="0.25">
      <c r="A26" s="1"/>
      <c r="B26" s="9" t="s">
        <v>24</v>
      </c>
      <c r="C26" s="10">
        <v>940133.9</v>
      </c>
      <c r="D26" s="10">
        <v>940133.9</v>
      </c>
      <c r="E26" s="10">
        <v>940133.9</v>
      </c>
      <c r="F26" s="10">
        <v>892095.9</v>
      </c>
      <c r="G26" s="11">
        <f t="shared" si="0"/>
        <v>0.94890302328210907</v>
      </c>
      <c r="H26" s="11">
        <f t="shared" si="1"/>
        <v>0.94890302328210907</v>
      </c>
      <c r="I26" s="3"/>
    </row>
    <row r="27" spans="1:9" ht="15" customHeight="1" x14ac:dyDescent="0.25">
      <c r="A27" s="1"/>
      <c r="B27" s="9" t="s">
        <v>25</v>
      </c>
      <c r="C27" s="10">
        <v>310728.2</v>
      </c>
      <c r="D27" s="10">
        <v>310728.2</v>
      </c>
      <c r="E27" s="10">
        <v>310728.2</v>
      </c>
      <c r="F27" s="10">
        <v>288770.8</v>
      </c>
      <c r="G27" s="11">
        <f t="shared" si="0"/>
        <v>0.92933567020952712</v>
      </c>
      <c r="H27" s="11">
        <f t="shared" si="1"/>
        <v>0.92933567020952712</v>
      </c>
      <c r="I27" s="3"/>
    </row>
    <row r="28" spans="1:9" ht="15" customHeight="1" x14ac:dyDescent="0.25">
      <c r="A28" s="1"/>
      <c r="B28" s="9" t="s">
        <v>26</v>
      </c>
      <c r="C28" s="10">
        <v>106385.60000000001</v>
      </c>
      <c r="D28" s="10">
        <v>106385.60000000001</v>
      </c>
      <c r="E28" s="10">
        <v>106385.60000000001</v>
      </c>
      <c r="F28" s="10">
        <v>105778.1</v>
      </c>
      <c r="G28" s="11">
        <f t="shared" si="0"/>
        <v>0.9942896407032531</v>
      </c>
      <c r="H28" s="11">
        <f t="shared" si="1"/>
        <v>0.9942896407032531</v>
      </c>
      <c r="I28" s="3"/>
    </row>
    <row r="29" spans="1:9" ht="15" customHeight="1" x14ac:dyDescent="0.25">
      <c r="A29" s="1"/>
      <c r="B29" s="9" t="s">
        <v>27</v>
      </c>
      <c r="C29" s="10">
        <v>241823.5</v>
      </c>
      <c r="D29" s="10">
        <v>241823.5</v>
      </c>
      <c r="E29" s="10">
        <v>241823.5</v>
      </c>
      <c r="F29" s="10">
        <v>233323.8</v>
      </c>
      <c r="G29" s="11">
        <f t="shared" si="0"/>
        <v>0.96485163766135218</v>
      </c>
      <c r="H29" s="11">
        <f t="shared" si="1"/>
        <v>0.96485163766135218</v>
      </c>
      <c r="I29" s="3"/>
    </row>
    <row r="30" spans="1:9" ht="15" customHeight="1" x14ac:dyDescent="0.25">
      <c r="A30" s="1"/>
      <c r="B30" s="9" t="s">
        <v>28</v>
      </c>
      <c r="C30" s="10">
        <v>373525.4</v>
      </c>
      <c r="D30" s="10">
        <v>373525.4</v>
      </c>
      <c r="E30" s="10">
        <v>373525.4</v>
      </c>
      <c r="F30" s="10">
        <v>373525.4</v>
      </c>
      <c r="G30" s="11">
        <f t="shared" si="0"/>
        <v>1</v>
      </c>
      <c r="H30" s="11">
        <f t="shared" si="1"/>
        <v>1</v>
      </c>
      <c r="I30" s="3"/>
    </row>
    <row r="31" spans="1:9" ht="15" customHeight="1" x14ac:dyDescent="0.25">
      <c r="A31" s="1"/>
      <c r="B31" s="9" t="s">
        <v>29</v>
      </c>
      <c r="C31" s="10">
        <v>472010.1</v>
      </c>
      <c r="D31" s="10">
        <v>472010.1</v>
      </c>
      <c r="E31" s="10">
        <v>472010.1</v>
      </c>
      <c r="F31" s="10">
        <v>469662.9</v>
      </c>
      <c r="G31" s="11">
        <f t="shared" si="0"/>
        <v>0.99502722505302332</v>
      </c>
      <c r="H31" s="11">
        <f t="shared" si="1"/>
        <v>0.99502722505302332</v>
      </c>
      <c r="I31" s="3"/>
    </row>
    <row r="32" spans="1:9" ht="15" customHeight="1" x14ac:dyDescent="0.25">
      <c r="A32" s="1"/>
      <c r="B32" s="9" t="s">
        <v>30</v>
      </c>
      <c r="C32" s="10">
        <v>152377.5</v>
      </c>
      <c r="D32" s="10">
        <v>152377.5</v>
      </c>
      <c r="E32" s="10">
        <v>152377.5</v>
      </c>
      <c r="F32" s="10">
        <v>152377.5</v>
      </c>
      <c r="G32" s="11">
        <f t="shared" si="0"/>
        <v>1</v>
      </c>
      <c r="H32" s="11">
        <f t="shared" si="1"/>
        <v>1</v>
      </c>
      <c r="I32" s="3"/>
    </row>
    <row r="33" spans="1:9" ht="15" customHeight="1" x14ac:dyDescent="0.25">
      <c r="A33" s="1"/>
      <c r="B33" s="9" t="s">
        <v>31</v>
      </c>
      <c r="C33" s="10">
        <v>164595.20000000001</v>
      </c>
      <c r="D33" s="10">
        <v>164595.20000000001</v>
      </c>
      <c r="E33" s="10">
        <v>164595.20000000001</v>
      </c>
      <c r="F33" s="10">
        <v>157589</v>
      </c>
      <c r="G33" s="11">
        <f t="shared" si="0"/>
        <v>0.95743375262462083</v>
      </c>
      <c r="H33" s="11">
        <f t="shared" si="1"/>
        <v>0.95743375262462083</v>
      </c>
      <c r="I33" s="3"/>
    </row>
    <row r="34" spans="1:9" ht="15" customHeight="1" x14ac:dyDescent="0.25">
      <c r="A34" s="1"/>
      <c r="B34" s="9" t="s">
        <v>32</v>
      </c>
      <c r="C34" s="10">
        <v>297537.8</v>
      </c>
      <c r="D34" s="10">
        <v>297537.8</v>
      </c>
      <c r="E34" s="10">
        <v>297537.8</v>
      </c>
      <c r="F34" s="10">
        <v>297537.8</v>
      </c>
      <c r="G34" s="11">
        <f t="shared" si="0"/>
        <v>1</v>
      </c>
      <c r="H34" s="11">
        <f t="shared" si="1"/>
        <v>1</v>
      </c>
      <c r="I34" s="3"/>
    </row>
    <row r="35" spans="1:9" ht="15" customHeight="1" x14ac:dyDescent="0.25">
      <c r="A35" s="1"/>
      <c r="B35" s="9" t="s">
        <v>33</v>
      </c>
      <c r="C35" s="10">
        <v>353388.6</v>
      </c>
      <c r="D35" s="10">
        <v>353388.6</v>
      </c>
      <c r="E35" s="10">
        <v>353388.6</v>
      </c>
      <c r="F35" s="10">
        <v>353388.6</v>
      </c>
      <c r="G35" s="11">
        <f t="shared" si="0"/>
        <v>1</v>
      </c>
      <c r="H35" s="11">
        <f t="shared" si="1"/>
        <v>1</v>
      </c>
      <c r="I35" s="3"/>
    </row>
    <row r="36" spans="1:9" ht="15" customHeight="1" x14ac:dyDescent="0.25">
      <c r="A36" s="1"/>
      <c r="B36" s="9" t="s">
        <v>34</v>
      </c>
      <c r="C36" s="10">
        <v>200870</v>
      </c>
      <c r="D36" s="10">
        <v>200870</v>
      </c>
      <c r="E36" s="10">
        <v>200870</v>
      </c>
      <c r="F36" s="10">
        <v>200870</v>
      </c>
      <c r="G36" s="11">
        <f t="shared" si="0"/>
        <v>1</v>
      </c>
      <c r="H36" s="11">
        <f t="shared" si="1"/>
        <v>1</v>
      </c>
      <c r="I36" s="3"/>
    </row>
    <row r="37" spans="1:9" ht="15" customHeight="1" x14ac:dyDescent="0.25">
      <c r="A37" s="1"/>
      <c r="B37" s="9" t="s">
        <v>35</v>
      </c>
      <c r="C37" s="10">
        <v>204416.8</v>
      </c>
      <c r="D37" s="10">
        <v>204416.8</v>
      </c>
      <c r="E37" s="10">
        <v>204416.8</v>
      </c>
      <c r="F37" s="10">
        <v>197216.7</v>
      </c>
      <c r="G37" s="11">
        <f t="shared" si="0"/>
        <v>0.96477735685129606</v>
      </c>
      <c r="H37" s="11">
        <f t="shared" si="1"/>
        <v>0.96477735685129606</v>
      </c>
      <c r="I37" s="3"/>
    </row>
    <row r="38" spans="1:9" ht="15" customHeight="1" x14ac:dyDescent="0.25">
      <c r="A38" s="1"/>
      <c r="B38" s="9" t="s">
        <v>42</v>
      </c>
      <c r="C38" s="10">
        <v>613505.1</v>
      </c>
      <c r="D38" s="10">
        <v>613505.1</v>
      </c>
      <c r="E38" s="10">
        <v>613505.1</v>
      </c>
      <c r="F38" s="10">
        <v>589487.80000000005</v>
      </c>
      <c r="G38" s="11">
        <f t="shared" si="0"/>
        <v>0.96085232217303507</v>
      </c>
      <c r="H38" s="11">
        <f t="shared" si="1"/>
        <v>0.96085232217303507</v>
      </c>
      <c r="I38" s="3"/>
    </row>
    <row r="39" spans="1:9" ht="15" customHeight="1" x14ac:dyDescent="0.25">
      <c r="A39" s="1"/>
      <c r="B39" s="9" t="s">
        <v>43</v>
      </c>
      <c r="C39" s="10">
        <v>326781.8</v>
      </c>
      <c r="D39" s="10">
        <v>326781.8</v>
      </c>
      <c r="E39" s="10">
        <v>326781.8</v>
      </c>
      <c r="F39" s="10">
        <v>319196.7</v>
      </c>
      <c r="G39" s="11">
        <f t="shared" si="0"/>
        <v>0.97678848699652188</v>
      </c>
      <c r="H39" s="11">
        <f t="shared" si="1"/>
        <v>0.97678848699652188</v>
      </c>
      <c r="I39" s="3"/>
    </row>
    <row r="40" spans="1:9" ht="15" customHeight="1" x14ac:dyDescent="0.25">
      <c r="A40" s="1"/>
      <c r="B40" s="9" t="s">
        <v>44</v>
      </c>
      <c r="C40" s="10">
        <v>174780.5</v>
      </c>
      <c r="D40" s="10">
        <v>174780.5</v>
      </c>
      <c r="E40" s="10">
        <v>174780.5</v>
      </c>
      <c r="F40" s="10">
        <v>169626.5</v>
      </c>
      <c r="G40" s="11">
        <f t="shared" si="0"/>
        <v>0.97051158453031083</v>
      </c>
      <c r="H40" s="11">
        <f t="shared" si="1"/>
        <v>0.97051158453031083</v>
      </c>
      <c r="I40" s="3"/>
    </row>
    <row r="41" spans="1:9" ht="15" customHeight="1" x14ac:dyDescent="0.25">
      <c r="A41" s="1"/>
      <c r="B41" s="9" t="s">
        <v>45</v>
      </c>
      <c r="C41" s="10">
        <v>147561.70000000001</v>
      </c>
      <c r="D41" s="10">
        <v>147561.70000000001</v>
      </c>
      <c r="E41" s="10">
        <v>147561.70000000001</v>
      </c>
      <c r="F41" s="10">
        <v>139664.20000000001</v>
      </c>
      <c r="G41" s="11">
        <f t="shared" si="0"/>
        <v>0.94648001480058852</v>
      </c>
      <c r="H41" s="11">
        <f t="shared" si="1"/>
        <v>0.94648001480058852</v>
      </c>
      <c r="I41" s="3"/>
    </row>
    <row r="42" spans="1:9" ht="15" customHeight="1" x14ac:dyDescent="0.25">
      <c r="A42" s="1"/>
      <c r="B42" s="9" t="s">
        <v>46</v>
      </c>
      <c r="C42" s="10">
        <v>8456395.4000000004</v>
      </c>
      <c r="D42" s="10">
        <v>8456395.4000000004</v>
      </c>
      <c r="E42" s="10">
        <v>8456395.4000000004</v>
      </c>
      <c r="F42" s="10">
        <v>8108112.2000000002</v>
      </c>
      <c r="G42" s="11">
        <f t="shared" si="0"/>
        <v>0.95881422479369871</v>
      </c>
      <c r="H42" s="11">
        <f t="shared" si="1"/>
        <v>0.95881422479369871</v>
      </c>
      <c r="I42" s="3"/>
    </row>
    <row r="43" spans="1:9" ht="17.25" customHeight="1" x14ac:dyDescent="0.25">
      <c r="A43" s="12"/>
      <c r="B43" s="13" t="s">
        <v>36</v>
      </c>
      <c r="C43" s="14">
        <v>18291850.199999999</v>
      </c>
      <c r="D43" s="14">
        <v>18291850.199999999</v>
      </c>
      <c r="E43" s="14">
        <v>18291850.199999999</v>
      </c>
      <c r="F43" s="14">
        <v>17767946.600000001</v>
      </c>
      <c r="G43" s="27">
        <f t="shared" si="0"/>
        <v>0.97135863270955514</v>
      </c>
      <c r="H43" s="27">
        <f t="shared" si="1"/>
        <v>0.97135863270955514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28"/>
      <c r="G44" s="27"/>
      <c r="H44" s="27"/>
      <c r="I44" s="3"/>
    </row>
    <row r="45" spans="1:9" ht="14.25" customHeight="1" x14ac:dyDescent="0.25">
      <c r="A45" s="1"/>
      <c r="B45" s="18" t="s">
        <v>38</v>
      </c>
      <c r="C45" s="18">
        <v>8572825.6999999993</v>
      </c>
      <c r="D45" s="18">
        <v>8572825.6999999993</v>
      </c>
      <c r="E45" s="18">
        <v>8572825.6999999993</v>
      </c>
      <c r="F45" s="29">
        <v>8441859.1999999993</v>
      </c>
      <c r="G45" s="27">
        <f t="shared" si="0"/>
        <v>0.98472306511492469</v>
      </c>
      <c r="H45" s="27">
        <f t="shared" si="1"/>
        <v>0.98472306511492469</v>
      </c>
      <c r="I45" s="3"/>
    </row>
    <row r="46" spans="1:9" ht="16.5" customHeight="1" x14ac:dyDescent="0.25">
      <c r="A46" s="1"/>
      <c r="B46" s="18" t="s">
        <v>47</v>
      </c>
      <c r="C46" s="22">
        <v>9719024.5</v>
      </c>
      <c r="D46" s="22">
        <v>9719024.5</v>
      </c>
      <c r="E46" s="22">
        <v>9719024.5</v>
      </c>
      <c r="F46" s="30">
        <v>9326087.4000000004</v>
      </c>
      <c r="G46" s="27">
        <f t="shared" si="0"/>
        <v>0.9595703149014595</v>
      </c>
      <c r="H46" s="27">
        <f t="shared" si="1"/>
        <v>0.9595703149014595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6" fitToHeight="0" orientation="portrait" r:id="rId1"/>
  <headerFooter alignWithMargins="0">
    <oddFooter>&amp;CСтраница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3"/>
  <sheetViews>
    <sheetView showGridLines="0" view="pageBreakPreview" topLeftCell="A4" zoomScale="60" zoomScaleNormal="100" workbookViewId="0">
      <selection activeCell="G7" sqref="G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.42578125" style="4" customWidth="1"/>
    <col min="4" max="4" width="18" style="4" customWidth="1"/>
    <col min="5" max="5" width="19.28515625" style="4" hidden="1" customWidth="1"/>
    <col min="6" max="6" width="19.28515625" style="4" customWidth="1"/>
    <col min="7" max="7" width="20.140625" style="4" customWidth="1"/>
    <col min="8" max="8" width="21.8554687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53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76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6</v>
      </c>
      <c r="C8" s="10">
        <v>79916.100000000006</v>
      </c>
      <c r="D8" s="10">
        <v>79916.100000000006</v>
      </c>
      <c r="E8" s="10">
        <v>79916.100000000006</v>
      </c>
      <c r="F8" s="10">
        <v>75594.5</v>
      </c>
      <c r="G8" s="11">
        <f>F8/C8</f>
        <v>0.94592328704729078</v>
      </c>
      <c r="H8" s="11">
        <f>F8/D8</f>
        <v>0.94592328704729078</v>
      </c>
      <c r="I8" s="3"/>
    </row>
    <row r="9" spans="1:9" ht="15" customHeight="1" x14ac:dyDescent="0.25">
      <c r="A9" s="1"/>
      <c r="B9" s="9" t="s">
        <v>7</v>
      </c>
      <c r="C9" s="10">
        <v>160949.4</v>
      </c>
      <c r="D9" s="10">
        <v>160949.4</v>
      </c>
      <c r="E9" s="10">
        <v>160949.4</v>
      </c>
      <c r="F9" s="10">
        <v>151442.4</v>
      </c>
      <c r="G9" s="11">
        <f t="shared" ref="G9:G46" si="0">F9/C9</f>
        <v>0.94093174625068499</v>
      </c>
      <c r="H9" s="11">
        <f t="shared" ref="H9:H46" si="1">F9/D9</f>
        <v>0.94093174625068499</v>
      </c>
      <c r="I9" s="3"/>
    </row>
    <row r="10" spans="1:9" ht="15" customHeight="1" x14ac:dyDescent="0.25">
      <c r="A10" s="1"/>
      <c r="B10" s="9" t="s">
        <v>8</v>
      </c>
      <c r="C10" s="10">
        <v>99177</v>
      </c>
      <c r="D10" s="10">
        <v>99177</v>
      </c>
      <c r="E10" s="10">
        <v>99177</v>
      </c>
      <c r="F10" s="10">
        <v>93193.7</v>
      </c>
      <c r="G10" s="11">
        <f t="shared" si="0"/>
        <v>0.93967048811720455</v>
      </c>
      <c r="H10" s="11">
        <f t="shared" si="1"/>
        <v>0.93967048811720455</v>
      </c>
      <c r="I10" s="3"/>
    </row>
    <row r="11" spans="1:9" ht="15" customHeight="1" x14ac:dyDescent="0.25">
      <c r="A11" s="1"/>
      <c r="B11" s="9" t="s">
        <v>9</v>
      </c>
      <c r="C11" s="10">
        <v>62169.8</v>
      </c>
      <c r="D11" s="10">
        <v>62169.8</v>
      </c>
      <c r="E11" s="10">
        <v>62169.8</v>
      </c>
      <c r="F11" s="10">
        <v>59594.8</v>
      </c>
      <c r="G11" s="11">
        <f t="shared" si="0"/>
        <v>0.95858117606940996</v>
      </c>
      <c r="H11" s="11">
        <f t="shared" si="1"/>
        <v>0.95858117606940996</v>
      </c>
      <c r="I11" s="3"/>
    </row>
    <row r="12" spans="1:9" ht="15" customHeight="1" x14ac:dyDescent="0.25">
      <c r="A12" s="1"/>
      <c r="B12" s="9" t="s">
        <v>10</v>
      </c>
      <c r="C12" s="10">
        <v>67734.2</v>
      </c>
      <c r="D12" s="10">
        <v>67734.2</v>
      </c>
      <c r="E12" s="10">
        <v>67734.2</v>
      </c>
      <c r="F12" s="10">
        <v>55271.4</v>
      </c>
      <c r="G12" s="11">
        <f t="shared" si="0"/>
        <v>0.81600432277933455</v>
      </c>
      <c r="H12" s="11">
        <f t="shared" si="1"/>
        <v>0.81600432277933455</v>
      </c>
      <c r="I12" s="3"/>
    </row>
    <row r="13" spans="1:9" ht="15" customHeight="1" x14ac:dyDescent="0.25">
      <c r="A13" s="1"/>
      <c r="B13" s="9" t="s">
        <v>11</v>
      </c>
      <c r="C13" s="10">
        <v>43748.6</v>
      </c>
      <c r="D13" s="10">
        <v>43748.6</v>
      </c>
      <c r="E13" s="10">
        <v>43748.6</v>
      </c>
      <c r="F13" s="10">
        <v>41178</v>
      </c>
      <c r="G13" s="11">
        <f t="shared" si="0"/>
        <v>0.94124154830097428</v>
      </c>
      <c r="H13" s="11">
        <f t="shared" si="1"/>
        <v>0.94124154830097428</v>
      </c>
      <c r="I13" s="3"/>
    </row>
    <row r="14" spans="1:9" ht="15" customHeight="1" x14ac:dyDescent="0.25">
      <c r="A14" s="1"/>
      <c r="B14" s="9" t="s">
        <v>12</v>
      </c>
      <c r="C14" s="10">
        <v>236503.2</v>
      </c>
      <c r="D14" s="10">
        <v>236503.2</v>
      </c>
      <c r="E14" s="10">
        <v>236503.2</v>
      </c>
      <c r="F14" s="10">
        <v>217874.8</v>
      </c>
      <c r="G14" s="11">
        <f t="shared" si="0"/>
        <v>0.9212340467274861</v>
      </c>
      <c r="H14" s="11">
        <f t="shared" si="1"/>
        <v>0.9212340467274861</v>
      </c>
      <c r="I14" s="3"/>
    </row>
    <row r="15" spans="1:9" ht="15" customHeight="1" x14ac:dyDescent="0.25">
      <c r="A15" s="1"/>
      <c r="B15" s="9" t="s">
        <v>13</v>
      </c>
      <c r="C15" s="10">
        <v>200488.3</v>
      </c>
      <c r="D15" s="10">
        <v>200488.3</v>
      </c>
      <c r="E15" s="10">
        <v>200488.3</v>
      </c>
      <c r="F15" s="10">
        <v>195263.1</v>
      </c>
      <c r="G15" s="11">
        <f t="shared" si="0"/>
        <v>0.97393763127324651</v>
      </c>
      <c r="H15" s="11">
        <f t="shared" si="1"/>
        <v>0.97393763127324651</v>
      </c>
      <c r="I15" s="3"/>
    </row>
    <row r="16" spans="1:9" ht="15" customHeight="1" x14ac:dyDescent="0.25">
      <c r="A16" s="1"/>
      <c r="B16" s="9" t="s">
        <v>14</v>
      </c>
      <c r="C16" s="10">
        <v>73014.8</v>
      </c>
      <c r="D16" s="10">
        <v>73014.8</v>
      </c>
      <c r="E16" s="10">
        <v>73014.8</v>
      </c>
      <c r="F16" s="10">
        <v>65238.3</v>
      </c>
      <c r="G16" s="11">
        <f t="shared" si="0"/>
        <v>0.8934941956973107</v>
      </c>
      <c r="H16" s="11">
        <f t="shared" si="1"/>
        <v>0.8934941956973107</v>
      </c>
      <c r="I16" s="3"/>
    </row>
    <row r="17" spans="1:9" ht="15" customHeight="1" x14ac:dyDescent="0.25">
      <c r="A17" s="1"/>
      <c r="B17" s="9" t="s">
        <v>15</v>
      </c>
      <c r="C17" s="10">
        <v>80581.899999999994</v>
      </c>
      <c r="D17" s="10">
        <v>80581.899999999994</v>
      </c>
      <c r="E17" s="10">
        <v>80581.899999999994</v>
      </c>
      <c r="F17" s="10">
        <v>78368.100000000006</v>
      </c>
      <c r="G17" s="11">
        <f t="shared" si="0"/>
        <v>0.97252732933822617</v>
      </c>
      <c r="H17" s="11">
        <f t="shared" si="1"/>
        <v>0.97252732933822617</v>
      </c>
      <c r="I17" s="3"/>
    </row>
    <row r="18" spans="1:9" ht="15" customHeight="1" x14ac:dyDescent="0.25">
      <c r="A18" s="1"/>
      <c r="B18" s="9" t="s">
        <v>16</v>
      </c>
      <c r="C18" s="10">
        <v>138009.60000000001</v>
      </c>
      <c r="D18" s="10">
        <v>138009.60000000001</v>
      </c>
      <c r="E18" s="10">
        <v>138009.60000000001</v>
      </c>
      <c r="F18" s="10">
        <v>130272.2</v>
      </c>
      <c r="G18" s="11">
        <f t="shared" si="0"/>
        <v>0.94393578417733248</v>
      </c>
      <c r="H18" s="11">
        <f t="shared" si="1"/>
        <v>0.94393578417733248</v>
      </c>
      <c r="I18" s="3"/>
    </row>
    <row r="19" spans="1:9" ht="15" customHeight="1" x14ac:dyDescent="0.25">
      <c r="A19" s="1"/>
      <c r="B19" s="9" t="s">
        <v>17</v>
      </c>
      <c r="C19" s="10">
        <v>44739.199999999997</v>
      </c>
      <c r="D19" s="10">
        <v>44739.199999999997</v>
      </c>
      <c r="E19" s="10">
        <v>44739.199999999997</v>
      </c>
      <c r="F19" s="10">
        <v>42071.6</v>
      </c>
      <c r="G19" s="11">
        <f t="shared" si="0"/>
        <v>0.94037443673556975</v>
      </c>
      <c r="H19" s="11">
        <f t="shared" si="1"/>
        <v>0.94037443673556975</v>
      </c>
      <c r="I19" s="3"/>
    </row>
    <row r="20" spans="1:9" ht="15" customHeight="1" x14ac:dyDescent="0.25">
      <c r="A20" s="1"/>
      <c r="B20" s="9" t="s">
        <v>18</v>
      </c>
      <c r="C20" s="10">
        <v>121132.3</v>
      </c>
      <c r="D20" s="10">
        <v>121132.3</v>
      </c>
      <c r="E20" s="10">
        <v>121132.3</v>
      </c>
      <c r="F20" s="10">
        <v>113929.2</v>
      </c>
      <c r="G20" s="11">
        <f t="shared" si="0"/>
        <v>0.94053526598603343</v>
      </c>
      <c r="H20" s="11">
        <f t="shared" si="1"/>
        <v>0.94053526598603343</v>
      </c>
      <c r="I20" s="3"/>
    </row>
    <row r="21" spans="1:9" ht="15" customHeight="1" x14ac:dyDescent="0.25">
      <c r="A21" s="1"/>
      <c r="B21" s="9" t="s">
        <v>19</v>
      </c>
      <c r="C21" s="10">
        <v>226982.1</v>
      </c>
      <c r="D21" s="10">
        <v>226982.1</v>
      </c>
      <c r="E21" s="10">
        <v>226982.1</v>
      </c>
      <c r="F21" s="10">
        <v>214783.6</v>
      </c>
      <c r="G21" s="11">
        <f t="shared" si="0"/>
        <v>0.94625787672243755</v>
      </c>
      <c r="H21" s="11">
        <f t="shared" si="1"/>
        <v>0.94625787672243755</v>
      </c>
      <c r="I21" s="3"/>
    </row>
    <row r="22" spans="1:9" ht="15" customHeight="1" x14ac:dyDescent="0.25">
      <c r="A22" s="1"/>
      <c r="B22" s="9" t="s">
        <v>20</v>
      </c>
      <c r="C22" s="10">
        <v>114759.7</v>
      </c>
      <c r="D22" s="10">
        <v>114759.7</v>
      </c>
      <c r="E22" s="10">
        <v>114759.7</v>
      </c>
      <c r="F22" s="10">
        <v>107977.8</v>
      </c>
      <c r="G22" s="11">
        <f t="shared" si="0"/>
        <v>0.94090347046916301</v>
      </c>
      <c r="H22" s="11">
        <f t="shared" si="1"/>
        <v>0.94090347046916301</v>
      </c>
      <c r="I22" s="3"/>
    </row>
    <row r="23" spans="1:9" ht="15" customHeight="1" x14ac:dyDescent="0.25">
      <c r="A23" s="1"/>
      <c r="B23" s="9" t="s">
        <v>21</v>
      </c>
      <c r="C23" s="10">
        <v>42109.4</v>
      </c>
      <c r="D23" s="10">
        <v>42109.4</v>
      </c>
      <c r="E23" s="10">
        <v>42109.4</v>
      </c>
      <c r="F23" s="10">
        <v>41749.4</v>
      </c>
      <c r="G23" s="11">
        <f t="shared" si="0"/>
        <v>0.99145083995497441</v>
      </c>
      <c r="H23" s="11">
        <f t="shared" si="1"/>
        <v>0.99145083995497441</v>
      </c>
      <c r="I23" s="3"/>
    </row>
    <row r="24" spans="1:9" ht="15" customHeight="1" x14ac:dyDescent="0.25">
      <c r="A24" s="1"/>
      <c r="B24" s="9" t="s">
        <v>22</v>
      </c>
      <c r="C24" s="10">
        <v>117554.1</v>
      </c>
      <c r="D24" s="10">
        <v>117554.1</v>
      </c>
      <c r="E24" s="10">
        <v>117554.1</v>
      </c>
      <c r="F24" s="10">
        <v>114032.1</v>
      </c>
      <c r="G24" s="11">
        <f t="shared" si="0"/>
        <v>0.97003932657389236</v>
      </c>
      <c r="H24" s="11">
        <f t="shared" si="1"/>
        <v>0.97003932657389236</v>
      </c>
      <c r="I24" s="3"/>
    </row>
    <row r="25" spans="1:9" ht="15" customHeight="1" x14ac:dyDescent="0.25">
      <c r="A25" s="1"/>
      <c r="B25" s="9" t="s">
        <v>23</v>
      </c>
      <c r="C25" s="10">
        <v>162259.79999999999</v>
      </c>
      <c r="D25" s="10">
        <v>162259.79999999999</v>
      </c>
      <c r="E25" s="10">
        <v>162259.79999999999</v>
      </c>
      <c r="F25" s="10">
        <v>151443</v>
      </c>
      <c r="G25" s="11">
        <f t="shared" si="0"/>
        <v>0.93333653807042782</v>
      </c>
      <c r="H25" s="11">
        <f t="shared" si="1"/>
        <v>0.93333653807042782</v>
      </c>
      <c r="I25" s="3"/>
    </row>
    <row r="26" spans="1:9" ht="15" customHeight="1" x14ac:dyDescent="0.25">
      <c r="A26" s="1"/>
      <c r="B26" s="9" t="s">
        <v>24</v>
      </c>
      <c r="C26" s="10">
        <v>616988.80000000005</v>
      </c>
      <c r="D26" s="10">
        <v>616988.80000000005</v>
      </c>
      <c r="E26" s="10">
        <v>616988.80000000005</v>
      </c>
      <c r="F26" s="10">
        <v>599728.6</v>
      </c>
      <c r="G26" s="11">
        <f t="shared" si="0"/>
        <v>0.97202509996939968</v>
      </c>
      <c r="H26" s="11">
        <f t="shared" si="1"/>
        <v>0.97202509996939968</v>
      </c>
      <c r="I26" s="3"/>
    </row>
    <row r="27" spans="1:9" ht="15" customHeight="1" x14ac:dyDescent="0.25">
      <c r="A27" s="1"/>
      <c r="B27" s="9" t="s">
        <v>25</v>
      </c>
      <c r="C27" s="10">
        <v>99140.5</v>
      </c>
      <c r="D27" s="10">
        <v>99140.5</v>
      </c>
      <c r="E27" s="10">
        <v>99140.5</v>
      </c>
      <c r="F27" s="10">
        <v>93630.7</v>
      </c>
      <c r="G27" s="11">
        <f t="shared" si="0"/>
        <v>0.94442432709135016</v>
      </c>
      <c r="H27" s="11">
        <f t="shared" si="1"/>
        <v>0.94442432709135016</v>
      </c>
      <c r="I27" s="3"/>
    </row>
    <row r="28" spans="1:9" ht="15" customHeight="1" x14ac:dyDescent="0.25">
      <c r="A28" s="1"/>
      <c r="B28" s="9" t="s">
        <v>26</v>
      </c>
      <c r="C28" s="10">
        <v>27655</v>
      </c>
      <c r="D28" s="10">
        <v>27655</v>
      </c>
      <c r="E28" s="10">
        <v>27655</v>
      </c>
      <c r="F28" s="10">
        <v>25989</v>
      </c>
      <c r="G28" s="11">
        <f t="shared" si="0"/>
        <v>0.93975772916290001</v>
      </c>
      <c r="H28" s="11">
        <f t="shared" si="1"/>
        <v>0.93975772916290001</v>
      </c>
      <c r="I28" s="3"/>
    </row>
    <row r="29" spans="1:9" ht="15" customHeight="1" x14ac:dyDescent="0.25">
      <c r="A29" s="1"/>
      <c r="B29" s="9" t="s">
        <v>27</v>
      </c>
      <c r="C29" s="10">
        <v>106038.2</v>
      </c>
      <c r="D29" s="10">
        <v>106038.2</v>
      </c>
      <c r="E29" s="10">
        <v>106038.2</v>
      </c>
      <c r="F29" s="10">
        <v>100432.6</v>
      </c>
      <c r="G29" s="11">
        <f t="shared" si="0"/>
        <v>0.9471360321091834</v>
      </c>
      <c r="H29" s="11">
        <f t="shared" si="1"/>
        <v>0.9471360321091834</v>
      </c>
      <c r="I29" s="3"/>
    </row>
    <row r="30" spans="1:9" ht="15" customHeight="1" x14ac:dyDescent="0.25">
      <c r="A30" s="1"/>
      <c r="B30" s="9" t="s">
        <v>28</v>
      </c>
      <c r="C30" s="10">
        <v>145634.29999999999</v>
      </c>
      <c r="D30" s="10">
        <v>145634.29999999999</v>
      </c>
      <c r="E30" s="10">
        <v>145634.29999999999</v>
      </c>
      <c r="F30" s="10">
        <v>136042.9</v>
      </c>
      <c r="G30" s="11">
        <f t="shared" si="0"/>
        <v>0.93414051497483774</v>
      </c>
      <c r="H30" s="11">
        <f t="shared" si="1"/>
        <v>0.93414051497483774</v>
      </c>
      <c r="I30" s="3"/>
    </row>
    <row r="31" spans="1:9" ht="15" customHeight="1" x14ac:dyDescent="0.25">
      <c r="A31" s="1"/>
      <c r="B31" s="9" t="s">
        <v>29</v>
      </c>
      <c r="C31" s="10">
        <v>220491.6</v>
      </c>
      <c r="D31" s="10">
        <v>220491.6</v>
      </c>
      <c r="E31" s="10">
        <v>220491.6</v>
      </c>
      <c r="F31" s="10">
        <v>201680.6</v>
      </c>
      <c r="G31" s="11">
        <f t="shared" si="0"/>
        <v>0.91468609235000331</v>
      </c>
      <c r="H31" s="11">
        <f t="shared" si="1"/>
        <v>0.91468609235000331</v>
      </c>
      <c r="I31" s="3"/>
    </row>
    <row r="32" spans="1:9" ht="15" customHeight="1" x14ac:dyDescent="0.25">
      <c r="A32" s="1"/>
      <c r="B32" s="9" t="s">
        <v>30</v>
      </c>
      <c r="C32" s="10">
        <v>50920.4</v>
      </c>
      <c r="D32" s="10">
        <v>50920.4</v>
      </c>
      <c r="E32" s="10">
        <v>50920.4</v>
      </c>
      <c r="F32" s="10">
        <v>48795.7</v>
      </c>
      <c r="G32" s="11">
        <f t="shared" si="0"/>
        <v>0.9582740905413154</v>
      </c>
      <c r="H32" s="11">
        <f t="shared" si="1"/>
        <v>0.9582740905413154</v>
      </c>
      <c r="I32" s="3"/>
    </row>
    <row r="33" spans="1:9" ht="15" customHeight="1" x14ac:dyDescent="0.25">
      <c r="A33" s="1"/>
      <c r="B33" s="9" t="s">
        <v>31</v>
      </c>
      <c r="C33" s="10">
        <v>65569</v>
      </c>
      <c r="D33" s="10">
        <v>65569</v>
      </c>
      <c r="E33" s="10">
        <v>65569</v>
      </c>
      <c r="F33" s="10">
        <v>59248.5</v>
      </c>
      <c r="G33" s="11">
        <f t="shared" si="0"/>
        <v>0.90360536229010657</v>
      </c>
      <c r="H33" s="11">
        <f t="shared" si="1"/>
        <v>0.90360536229010657</v>
      </c>
      <c r="I33" s="3"/>
    </row>
    <row r="34" spans="1:9" ht="15" customHeight="1" x14ac:dyDescent="0.25">
      <c r="A34" s="1"/>
      <c r="B34" s="9" t="s">
        <v>32</v>
      </c>
      <c r="C34" s="10">
        <v>95515.1</v>
      </c>
      <c r="D34" s="10">
        <v>95515.1</v>
      </c>
      <c r="E34" s="10">
        <v>95515.1</v>
      </c>
      <c r="F34" s="10">
        <v>88110</v>
      </c>
      <c r="G34" s="11">
        <f t="shared" si="0"/>
        <v>0.9224719442266196</v>
      </c>
      <c r="H34" s="11">
        <f t="shared" si="1"/>
        <v>0.9224719442266196</v>
      </c>
      <c r="I34" s="3"/>
    </row>
    <row r="35" spans="1:9" ht="15" customHeight="1" x14ac:dyDescent="0.25">
      <c r="A35" s="1"/>
      <c r="B35" s="9" t="s">
        <v>33</v>
      </c>
      <c r="C35" s="10">
        <v>194167.7</v>
      </c>
      <c r="D35" s="10">
        <v>194167.7</v>
      </c>
      <c r="E35" s="10">
        <v>194167.7</v>
      </c>
      <c r="F35" s="10">
        <v>180573.5</v>
      </c>
      <c r="G35" s="11">
        <f t="shared" si="0"/>
        <v>0.92998732538934126</v>
      </c>
      <c r="H35" s="11">
        <f t="shared" si="1"/>
        <v>0.92998732538934126</v>
      </c>
      <c r="I35" s="3"/>
    </row>
    <row r="36" spans="1:9" ht="15" customHeight="1" x14ac:dyDescent="0.25">
      <c r="A36" s="1"/>
      <c r="B36" s="9" t="s">
        <v>34</v>
      </c>
      <c r="C36" s="10">
        <v>71611.5</v>
      </c>
      <c r="D36" s="10">
        <v>71611.5</v>
      </c>
      <c r="E36" s="10">
        <v>71611.5</v>
      </c>
      <c r="F36" s="10">
        <v>66554.7</v>
      </c>
      <c r="G36" s="11">
        <f t="shared" si="0"/>
        <v>0.9293856433673362</v>
      </c>
      <c r="H36" s="11">
        <f t="shared" si="1"/>
        <v>0.9293856433673362</v>
      </c>
      <c r="I36" s="3"/>
    </row>
    <row r="37" spans="1:9" ht="15" customHeight="1" x14ac:dyDescent="0.25">
      <c r="A37" s="1"/>
      <c r="B37" s="9" t="s">
        <v>35</v>
      </c>
      <c r="C37" s="10">
        <v>57736.2</v>
      </c>
      <c r="D37" s="10">
        <v>57736.2</v>
      </c>
      <c r="E37" s="10">
        <v>57736.2</v>
      </c>
      <c r="F37" s="10">
        <v>55494.9</v>
      </c>
      <c r="G37" s="11">
        <f t="shared" si="0"/>
        <v>0.9611803340018914</v>
      </c>
      <c r="H37" s="11">
        <f t="shared" si="1"/>
        <v>0.9611803340018914</v>
      </c>
      <c r="I37" s="3"/>
    </row>
    <row r="38" spans="1:9" ht="15" customHeight="1" x14ac:dyDescent="0.25">
      <c r="A38" s="1"/>
      <c r="B38" s="9" t="s">
        <v>42</v>
      </c>
      <c r="C38" s="10">
        <v>568337.19999999995</v>
      </c>
      <c r="D38" s="10">
        <v>568337.19999999995</v>
      </c>
      <c r="E38" s="10">
        <v>568337.19999999995</v>
      </c>
      <c r="F38" s="10">
        <v>540886.9</v>
      </c>
      <c r="G38" s="11">
        <f t="shared" si="0"/>
        <v>0.95170068051149925</v>
      </c>
      <c r="H38" s="11">
        <f t="shared" si="1"/>
        <v>0.95170068051149925</v>
      </c>
      <c r="I38" s="3"/>
    </row>
    <row r="39" spans="1:9" ht="15" customHeight="1" x14ac:dyDescent="0.25">
      <c r="A39" s="1"/>
      <c r="B39" s="9" t="s">
        <v>43</v>
      </c>
      <c r="C39" s="10">
        <v>315351</v>
      </c>
      <c r="D39" s="10">
        <v>315351</v>
      </c>
      <c r="E39" s="10">
        <v>315351</v>
      </c>
      <c r="F39" s="10">
        <v>295489.09999999998</v>
      </c>
      <c r="G39" s="11">
        <f t="shared" si="0"/>
        <v>0.93701653078633007</v>
      </c>
      <c r="H39" s="11">
        <f t="shared" si="1"/>
        <v>0.93701653078633007</v>
      </c>
      <c r="I39" s="3"/>
    </row>
    <row r="40" spans="1:9" ht="15" customHeight="1" x14ac:dyDescent="0.25">
      <c r="A40" s="1"/>
      <c r="B40" s="9" t="s">
        <v>44</v>
      </c>
      <c r="C40" s="10">
        <v>152062.29999999999</v>
      </c>
      <c r="D40" s="10">
        <v>152062.29999999999</v>
      </c>
      <c r="E40" s="10">
        <v>152062.29999999999</v>
      </c>
      <c r="F40" s="10">
        <v>144330.1</v>
      </c>
      <c r="G40" s="11">
        <f t="shared" si="0"/>
        <v>0.94915110451439977</v>
      </c>
      <c r="H40" s="11">
        <f t="shared" si="1"/>
        <v>0.94915110451439977</v>
      </c>
      <c r="I40" s="3"/>
    </row>
    <row r="41" spans="1:9" ht="15" customHeight="1" x14ac:dyDescent="0.25">
      <c r="A41" s="1"/>
      <c r="B41" s="9" t="s">
        <v>45</v>
      </c>
      <c r="C41" s="10">
        <v>124915.9</v>
      </c>
      <c r="D41" s="10">
        <v>124915.9</v>
      </c>
      <c r="E41" s="10">
        <v>124915.9</v>
      </c>
      <c r="F41" s="10">
        <v>115873.2</v>
      </c>
      <c r="G41" s="11">
        <f t="shared" si="0"/>
        <v>0.92760969580333652</v>
      </c>
      <c r="H41" s="11">
        <f t="shared" si="1"/>
        <v>0.92760969580333652</v>
      </c>
      <c r="I41" s="3"/>
    </row>
    <row r="42" spans="1:9" ht="15" customHeight="1" x14ac:dyDescent="0.25">
      <c r="A42" s="1"/>
      <c r="B42" s="9" t="s">
        <v>46</v>
      </c>
      <c r="C42" s="10">
        <v>6927657.0999999996</v>
      </c>
      <c r="D42" s="10">
        <v>6927657.0999999996</v>
      </c>
      <c r="E42" s="10">
        <v>6927657.0999999996</v>
      </c>
      <c r="F42" s="10">
        <v>6825305.2999999998</v>
      </c>
      <c r="G42" s="11">
        <f t="shared" si="0"/>
        <v>0.98522562555817028</v>
      </c>
      <c r="H42" s="11">
        <f t="shared" si="1"/>
        <v>0.98522562555817028</v>
      </c>
      <c r="I42" s="3"/>
    </row>
    <row r="43" spans="1:9" ht="17.25" customHeight="1" x14ac:dyDescent="0.25">
      <c r="A43" s="12"/>
      <c r="B43" s="13" t="s">
        <v>36</v>
      </c>
      <c r="C43" s="14">
        <v>11911621.300000001</v>
      </c>
      <c r="D43" s="14">
        <v>11911621.300000001</v>
      </c>
      <c r="E43" s="14">
        <v>11911621.300000001</v>
      </c>
      <c r="F43" s="14">
        <v>11527444.300000001</v>
      </c>
      <c r="G43" s="27">
        <f t="shared" si="0"/>
        <v>0.96774771541805149</v>
      </c>
      <c r="H43" s="27">
        <f t="shared" si="1"/>
        <v>0.96774771541805149</v>
      </c>
      <c r="I43" s="15"/>
    </row>
    <row r="44" spans="1:9" ht="15.75" customHeight="1" x14ac:dyDescent="0.25">
      <c r="A44" s="1"/>
      <c r="B44" s="16" t="s">
        <v>37</v>
      </c>
      <c r="C44" s="17"/>
      <c r="D44" s="17"/>
      <c r="E44" s="17"/>
      <c r="F44" s="17"/>
      <c r="G44" s="27"/>
      <c r="H44" s="27"/>
      <c r="I44" s="3"/>
    </row>
    <row r="45" spans="1:9" ht="14.25" customHeight="1" x14ac:dyDescent="0.25">
      <c r="A45" s="1"/>
      <c r="B45" s="18" t="s">
        <v>38</v>
      </c>
      <c r="C45" s="18">
        <v>3823297.8</v>
      </c>
      <c r="D45" s="18">
        <v>3823297.8</v>
      </c>
      <c r="E45" s="18">
        <v>3823297.8</v>
      </c>
      <c r="F45" s="18">
        <v>3605559.7</v>
      </c>
      <c r="G45" s="27">
        <f t="shared" si="0"/>
        <v>0.9430496625190955</v>
      </c>
      <c r="H45" s="27">
        <f t="shared" si="1"/>
        <v>0.9430496625190955</v>
      </c>
      <c r="I45" s="3"/>
    </row>
    <row r="46" spans="1:9" ht="16.5" customHeight="1" x14ac:dyDescent="0.25">
      <c r="A46" s="1"/>
      <c r="B46" s="18" t="s">
        <v>47</v>
      </c>
      <c r="C46" s="22">
        <v>8088323.5</v>
      </c>
      <c r="D46" s="22">
        <v>8088323.5</v>
      </c>
      <c r="E46" s="22">
        <v>8088323.5</v>
      </c>
      <c r="F46" s="22">
        <v>7921884.5999999996</v>
      </c>
      <c r="G46" s="27">
        <f t="shared" si="0"/>
        <v>0.97942232404527341</v>
      </c>
      <c r="H46" s="27">
        <f t="shared" si="1"/>
        <v>0.97942232404527341</v>
      </c>
      <c r="I46" s="3"/>
    </row>
    <row r="47" spans="1:9" ht="12.75" customHeight="1" x14ac:dyDescent="0.25">
      <c r="A47" s="1"/>
      <c r="B47" s="20"/>
      <c r="C47" s="20"/>
      <c r="D47" s="20"/>
      <c r="E47" s="20"/>
      <c r="F47" s="20"/>
      <c r="G47" s="20"/>
      <c r="H47" s="20"/>
      <c r="I47" s="3"/>
    </row>
    <row r="48" spans="1:9" ht="12.75" customHeight="1" x14ac:dyDescent="0.25">
      <c r="A48" s="1"/>
      <c r="B48" s="20"/>
      <c r="C48" s="20"/>
      <c r="D48" s="20"/>
      <c r="E48" s="20"/>
      <c r="F48" s="20"/>
      <c r="G48" s="20"/>
      <c r="H48" s="20"/>
      <c r="I48" s="3"/>
    </row>
    <row r="49" spans="1:9" ht="12.75" customHeight="1" x14ac:dyDescent="0.25">
      <c r="A49" s="1"/>
      <c r="B49" s="33" t="s">
        <v>39</v>
      </c>
      <c r="C49" s="33"/>
      <c r="D49" s="33"/>
      <c r="E49" s="33"/>
      <c r="F49" s="33"/>
      <c r="G49" s="33"/>
      <c r="H49" s="33"/>
      <c r="I49" s="3"/>
    </row>
    <row r="50" spans="1:9" ht="12.75" customHeight="1" x14ac:dyDescent="0.25">
      <c r="A50" s="1"/>
      <c r="B50" s="21"/>
      <c r="C50" s="21"/>
      <c r="D50" s="21"/>
      <c r="E50" s="21"/>
      <c r="F50" s="21"/>
      <c r="G50" s="21"/>
      <c r="H50" s="21"/>
      <c r="I50" s="3"/>
    </row>
    <row r="51" spans="1:9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ht="12.75" customHeight="1" x14ac:dyDescent="0.2">
      <c r="A53" s="3" t="s">
        <v>40</v>
      </c>
      <c r="B53" s="3"/>
      <c r="C53" s="3"/>
      <c r="D53" s="3"/>
      <c r="E53" s="3"/>
      <c r="F53" s="3"/>
      <c r="G53" s="3"/>
      <c r="H53" s="3"/>
      <c r="I53" s="3"/>
    </row>
  </sheetData>
  <mergeCells count="3">
    <mergeCell ref="G1:H1"/>
    <mergeCell ref="B4:H4"/>
    <mergeCell ref="B49:H49"/>
  </mergeCells>
  <printOptions horizontalCentered="1"/>
  <pageMargins left="0.78740157480314998" right="0.39370078740157499" top="0.78740157480314998" bottom="0.98425196850393704" header="0.499999992490753" footer="0.499999992490753"/>
  <pageSetup paperSize="9" scale="55" fitToHeight="0" orientation="portrait" r:id="rId1"/>
  <headerFooter alignWithMargins="0">
    <oddFooter>&amp;CСтраница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0"/>
  <sheetViews>
    <sheetView showGridLines="0" view="pageBreakPreview" zoomScale="60" zoomScaleNormal="100" workbookViewId="0">
      <selection activeCell="D7" sqref="D7"/>
    </sheetView>
  </sheetViews>
  <sheetFormatPr defaultColWidth="9.140625" defaultRowHeight="12.75" x14ac:dyDescent="0.2"/>
  <cols>
    <col min="1" max="1" width="0.7109375" style="4" customWidth="1"/>
    <col min="2" max="2" width="53.7109375" style="4" customWidth="1"/>
    <col min="3" max="3" width="28" style="4" customWidth="1"/>
    <col min="4" max="4" width="17.5703125" style="4" customWidth="1"/>
    <col min="5" max="5" width="19.28515625" style="4" hidden="1" customWidth="1"/>
    <col min="6" max="6" width="19.28515625" style="4" customWidth="1"/>
    <col min="7" max="7" width="19.42578125" style="4" customWidth="1"/>
    <col min="8" max="8" width="18.42578125" style="4" customWidth="1"/>
    <col min="9" max="9" width="0.140625" style="4" customWidth="1"/>
    <col min="10" max="219" width="9.140625" style="4" customWidth="1"/>
    <col min="220" max="16384" width="9.140625" style="4"/>
  </cols>
  <sheetData>
    <row r="1" spans="1:9" ht="12.75" customHeight="1" x14ac:dyDescent="0.25">
      <c r="A1" s="1"/>
      <c r="B1" s="2"/>
      <c r="C1" s="3"/>
      <c r="D1" s="3"/>
      <c r="E1" s="3"/>
      <c r="F1" s="3"/>
      <c r="G1" s="31" t="s">
        <v>54</v>
      </c>
      <c r="H1" s="31"/>
      <c r="I1" s="3"/>
    </row>
    <row r="2" spans="1:9" ht="12.75" customHeight="1" x14ac:dyDescent="0.25">
      <c r="A2" s="1"/>
      <c r="B2" s="2"/>
      <c r="C2" s="3"/>
      <c r="D2" s="3"/>
      <c r="E2" s="3"/>
      <c r="F2" s="3"/>
      <c r="G2" s="3"/>
      <c r="H2" s="3"/>
      <c r="I2" s="3"/>
    </row>
    <row r="3" spans="1:9" ht="12.75" customHeight="1" x14ac:dyDescent="0.25">
      <c r="A3" s="1"/>
      <c r="B3" s="2"/>
      <c r="C3" s="3"/>
      <c r="D3" s="3"/>
      <c r="E3" s="3"/>
      <c r="F3" s="3"/>
      <c r="G3" s="3"/>
      <c r="H3" s="3"/>
      <c r="I3" s="3"/>
    </row>
    <row r="4" spans="1:9" ht="104.25" customHeight="1" x14ac:dyDescent="0.25">
      <c r="A4" s="1"/>
      <c r="B4" s="32" t="s">
        <v>77</v>
      </c>
      <c r="C4" s="32"/>
      <c r="D4" s="32"/>
      <c r="E4" s="32"/>
      <c r="F4" s="32"/>
      <c r="G4" s="32"/>
      <c r="H4" s="32"/>
      <c r="I4" s="3"/>
    </row>
    <row r="5" spans="1:9" ht="12.75" customHeight="1" x14ac:dyDescent="0.25">
      <c r="A5" s="1"/>
      <c r="B5" s="1"/>
      <c r="C5" s="3"/>
      <c r="D5" s="3"/>
      <c r="E5" s="3"/>
      <c r="F5" s="3"/>
      <c r="G5" s="3"/>
      <c r="H5" s="3"/>
      <c r="I5" s="3"/>
    </row>
    <row r="6" spans="1:9" ht="12" customHeight="1" x14ac:dyDescent="0.25">
      <c r="A6" s="1"/>
      <c r="B6" s="5"/>
      <c r="C6" s="3"/>
      <c r="D6" s="3"/>
      <c r="E6" s="3"/>
      <c r="F6" s="3"/>
      <c r="G6" s="3"/>
      <c r="H6" s="6" t="s">
        <v>1</v>
      </c>
      <c r="I6" s="3"/>
    </row>
    <row r="7" spans="1:9" ht="166.5" customHeight="1" x14ac:dyDescent="0.25">
      <c r="A7" s="1"/>
      <c r="B7" s="7" t="s">
        <v>2</v>
      </c>
      <c r="C7" s="7" t="s">
        <v>3</v>
      </c>
      <c r="D7" s="7" t="s">
        <v>4</v>
      </c>
      <c r="E7" s="7" t="s">
        <v>5</v>
      </c>
      <c r="F7" s="7" t="s">
        <v>66</v>
      </c>
      <c r="G7" s="7" t="s">
        <v>67</v>
      </c>
      <c r="H7" s="8" t="s">
        <v>68</v>
      </c>
      <c r="I7" s="3"/>
    </row>
    <row r="8" spans="1:9" ht="15" customHeight="1" x14ac:dyDescent="0.25">
      <c r="A8" s="1"/>
      <c r="B8" s="9" t="s">
        <v>9</v>
      </c>
      <c r="C8" s="10">
        <v>28767.200000000001</v>
      </c>
      <c r="D8" s="10">
        <v>28767.200000000001</v>
      </c>
      <c r="E8" s="10">
        <v>28767.200000000001</v>
      </c>
      <c r="F8" s="10">
        <v>28767.200000000001</v>
      </c>
      <c r="G8" s="11">
        <f>F8/C8</f>
        <v>1</v>
      </c>
      <c r="H8" s="11">
        <f>F8/D8</f>
        <v>1</v>
      </c>
      <c r="I8" s="3"/>
    </row>
    <row r="9" spans="1:9" ht="15" customHeight="1" x14ac:dyDescent="0.25">
      <c r="A9" s="1"/>
      <c r="B9" s="9" t="s">
        <v>12</v>
      </c>
      <c r="C9" s="10">
        <v>33154.699999999997</v>
      </c>
      <c r="D9" s="10">
        <v>33154.699999999997</v>
      </c>
      <c r="E9" s="10">
        <v>33154.699999999997</v>
      </c>
      <c r="F9" s="10">
        <v>32908.6</v>
      </c>
      <c r="G9" s="11">
        <f t="shared" ref="G9:G23" si="0">F9/C9</f>
        <v>0.99257722132910275</v>
      </c>
      <c r="H9" s="11">
        <f t="shared" ref="H9:H23" si="1">F9/D9</f>
        <v>0.99257722132910275</v>
      </c>
      <c r="I9" s="3"/>
    </row>
    <row r="10" spans="1:9" ht="15" customHeight="1" x14ac:dyDescent="0.25">
      <c r="A10" s="1"/>
      <c r="B10" s="9" t="s">
        <v>15</v>
      </c>
      <c r="C10" s="10">
        <v>55414</v>
      </c>
      <c r="D10" s="10">
        <v>55414</v>
      </c>
      <c r="E10" s="10">
        <v>55414</v>
      </c>
      <c r="F10" s="10">
        <v>55414</v>
      </c>
      <c r="G10" s="11">
        <f t="shared" si="0"/>
        <v>1</v>
      </c>
      <c r="H10" s="11">
        <f t="shared" si="1"/>
        <v>1</v>
      </c>
      <c r="I10" s="3"/>
    </row>
    <row r="11" spans="1:9" ht="15" customHeight="1" x14ac:dyDescent="0.25">
      <c r="A11" s="1"/>
      <c r="B11" s="9" t="s">
        <v>19</v>
      </c>
      <c r="C11" s="10">
        <v>52542</v>
      </c>
      <c r="D11" s="10">
        <v>52542</v>
      </c>
      <c r="E11" s="10">
        <v>52542</v>
      </c>
      <c r="F11" s="10">
        <v>52542</v>
      </c>
      <c r="G11" s="11">
        <f t="shared" si="0"/>
        <v>1</v>
      </c>
      <c r="H11" s="11">
        <f t="shared" si="1"/>
        <v>1</v>
      </c>
      <c r="I11" s="3"/>
    </row>
    <row r="12" spans="1:9" ht="15" customHeight="1" x14ac:dyDescent="0.25">
      <c r="A12" s="1"/>
      <c r="B12" s="9" t="s">
        <v>20</v>
      </c>
      <c r="C12" s="10">
        <v>97361</v>
      </c>
      <c r="D12" s="10">
        <v>97361</v>
      </c>
      <c r="E12" s="10">
        <v>97361</v>
      </c>
      <c r="F12" s="10">
        <v>96879.6</v>
      </c>
      <c r="G12" s="11">
        <f t="shared" si="0"/>
        <v>0.99505551504195733</v>
      </c>
      <c r="H12" s="11">
        <f t="shared" si="1"/>
        <v>0.99505551504195733</v>
      </c>
      <c r="I12" s="3"/>
    </row>
    <row r="13" spans="1:9" ht="15" customHeight="1" x14ac:dyDescent="0.25">
      <c r="A13" s="1"/>
      <c r="B13" s="9" t="s">
        <v>23</v>
      </c>
      <c r="C13" s="10">
        <v>67782.2</v>
      </c>
      <c r="D13" s="10">
        <v>67782.2</v>
      </c>
      <c r="E13" s="10">
        <v>67782.2</v>
      </c>
      <c r="F13" s="10">
        <v>66804.5</v>
      </c>
      <c r="G13" s="11">
        <f t="shared" si="0"/>
        <v>0.98557585914886214</v>
      </c>
      <c r="H13" s="11">
        <f t="shared" si="1"/>
        <v>0.98557585914886214</v>
      </c>
      <c r="I13" s="3"/>
    </row>
    <row r="14" spans="1:9" ht="15" customHeight="1" x14ac:dyDescent="0.25">
      <c r="A14" s="1"/>
      <c r="B14" s="9" t="s">
        <v>25</v>
      </c>
      <c r="C14" s="10">
        <v>45197.1</v>
      </c>
      <c r="D14" s="10">
        <v>45197.1</v>
      </c>
      <c r="E14" s="10">
        <v>45197.1</v>
      </c>
      <c r="F14" s="10">
        <v>45197.1</v>
      </c>
      <c r="G14" s="11">
        <f t="shared" si="0"/>
        <v>1</v>
      </c>
      <c r="H14" s="11">
        <f t="shared" si="1"/>
        <v>1</v>
      </c>
      <c r="I14" s="3"/>
    </row>
    <row r="15" spans="1:9" ht="15" customHeight="1" x14ac:dyDescent="0.25">
      <c r="A15" s="1"/>
      <c r="B15" s="9" t="s">
        <v>27</v>
      </c>
      <c r="C15" s="10">
        <v>55483.7</v>
      </c>
      <c r="D15" s="10">
        <v>55483.7</v>
      </c>
      <c r="E15" s="10">
        <v>55483.7</v>
      </c>
      <c r="F15" s="10">
        <v>55286.7</v>
      </c>
      <c r="G15" s="11">
        <f t="shared" si="0"/>
        <v>0.99644940766387247</v>
      </c>
      <c r="H15" s="11">
        <f t="shared" si="1"/>
        <v>0.99644940766387247</v>
      </c>
      <c r="I15" s="3"/>
    </row>
    <row r="16" spans="1:9" ht="15" customHeight="1" x14ac:dyDescent="0.25">
      <c r="A16" s="1"/>
      <c r="B16" s="9" t="s">
        <v>29</v>
      </c>
      <c r="C16" s="10">
        <v>16499.5</v>
      </c>
      <c r="D16" s="10">
        <v>16499.5</v>
      </c>
      <c r="E16" s="10">
        <v>16499.5</v>
      </c>
      <c r="F16" s="10">
        <v>16408.3</v>
      </c>
      <c r="G16" s="11">
        <f t="shared" si="0"/>
        <v>0.99447255977453863</v>
      </c>
      <c r="H16" s="11">
        <f t="shared" si="1"/>
        <v>0.99447255977453863</v>
      </c>
      <c r="I16" s="3"/>
    </row>
    <row r="17" spans="1:9" ht="15" customHeight="1" x14ac:dyDescent="0.25">
      <c r="A17" s="1"/>
      <c r="B17" s="9" t="s">
        <v>33</v>
      </c>
      <c r="C17" s="10">
        <v>50730.6</v>
      </c>
      <c r="D17" s="10">
        <v>50730.6</v>
      </c>
      <c r="E17" s="10">
        <v>50730.6</v>
      </c>
      <c r="F17" s="10">
        <v>50099.9</v>
      </c>
      <c r="G17" s="11">
        <f t="shared" si="0"/>
        <v>0.98756766133260798</v>
      </c>
      <c r="H17" s="11">
        <f t="shared" si="1"/>
        <v>0.98756766133260798</v>
      </c>
      <c r="I17" s="3"/>
    </row>
    <row r="18" spans="1:9" ht="15" customHeight="1" x14ac:dyDescent="0.25">
      <c r="A18" s="1"/>
      <c r="B18" s="9" t="s">
        <v>43</v>
      </c>
      <c r="C18" s="10">
        <v>84598.7</v>
      </c>
      <c r="D18" s="10">
        <v>84598.7</v>
      </c>
      <c r="E18" s="10">
        <v>84598.7</v>
      </c>
      <c r="F18" s="10">
        <v>83669.3</v>
      </c>
      <c r="G18" s="11">
        <f t="shared" si="0"/>
        <v>0.9890140155817998</v>
      </c>
      <c r="H18" s="11">
        <f t="shared" si="1"/>
        <v>0.9890140155817998</v>
      </c>
      <c r="I18" s="3"/>
    </row>
    <row r="19" spans="1:9" ht="15" customHeight="1" x14ac:dyDescent="0.25">
      <c r="A19" s="1"/>
      <c r="B19" s="9" t="s">
        <v>46</v>
      </c>
      <c r="C19" s="10">
        <v>693821.4</v>
      </c>
      <c r="D19" s="10">
        <v>693821.4</v>
      </c>
      <c r="E19" s="10">
        <v>693821.4</v>
      </c>
      <c r="F19" s="10">
        <v>683305</v>
      </c>
      <c r="G19" s="11">
        <f t="shared" si="0"/>
        <v>0.98484278518938728</v>
      </c>
      <c r="H19" s="11">
        <f t="shared" si="1"/>
        <v>0.98484278518938728</v>
      </c>
      <c r="I19" s="3"/>
    </row>
    <row r="20" spans="1:9" ht="17.25" customHeight="1" x14ac:dyDescent="0.25">
      <c r="A20" s="12"/>
      <c r="B20" s="13" t="s">
        <v>36</v>
      </c>
      <c r="C20" s="14">
        <v>1281352.1000000001</v>
      </c>
      <c r="D20" s="14">
        <v>1281352.1000000001</v>
      </c>
      <c r="E20" s="14">
        <v>1281352.1000000001</v>
      </c>
      <c r="F20" s="14">
        <v>1267282.2</v>
      </c>
      <c r="G20" s="19">
        <f t="shared" si="0"/>
        <v>0.98901948964691266</v>
      </c>
      <c r="H20" s="19">
        <f t="shared" si="1"/>
        <v>0.98901948964691266</v>
      </c>
      <c r="I20" s="15"/>
    </row>
    <row r="21" spans="1:9" ht="15.75" customHeight="1" x14ac:dyDescent="0.25">
      <c r="A21" s="1"/>
      <c r="B21" s="16" t="s">
        <v>37</v>
      </c>
      <c r="C21" s="17"/>
      <c r="D21" s="17"/>
      <c r="E21" s="17"/>
      <c r="F21" s="17"/>
      <c r="G21" s="19"/>
      <c r="H21" s="19"/>
      <c r="I21" s="3"/>
    </row>
    <row r="22" spans="1:9" ht="14.25" customHeight="1" x14ac:dyDescent="0.25">
      <c r="A22" s="1"/>
      <c r="B22" s="18" t="s">
        <v>38</v>
      </c>
      <c r="C22" s="18">
        <v>502932</v>
      </c>
      <c r="D22" s="18">
        <v>502932</v>
      </c>
      <c r="E22" s="18">
        <v>502932</v>
      </c>
      <c r="F22" s="18">
        <v>500307.9</v>
      </c>
      <c r="G22" s="19">
        <f t="shared" si="0"/>
        <v>0.99478239602968199</v>
      </c>
      <c r="H22" s="19">
        <f t="shared" si="1"/>
        <v>0.99478239602968199</v>
      </c>
      <c r="I22" s="3"/>
    </row>
    <row r="23" spans="1:9" ht="16.5" customHeight="1" x14ac:dyDescent="0.25">
      <c r="A23" s="1"/>
      <c r="B23" s="18" t="s">
        <v>47</v>
      </c>
      <c r="C23" s="22">
        <v>778420.1</v>
      </c>
      <c r="D23" s="22">
        <v>778420.1</v>
      </c>
      <c r="E23" s="22">
        <v>778420.1</v>
      </c>
      <c r="F23" s="22">
        <v>766974.3</v>
      </c>
      <c r="G23" s="19">
        <f t="shared" si="0"/>
        <v>0.98529611452736132</v>
      </c>
      <c r="H23" s="19">
        <f t="shared" si="1"/>
        <v>0.98529611452736132</v>
      </c>
      <c r="I23" s="3"/>
    </row>
    <row r="24" spans="1:9" ht="12.75" customHeight="1" x14ac:dyDescent="0.25">
      <c r="A24" s="1"/>
      <c r="B24" s="20"/>
      <c r="C24" s="20"/>
      <c r="D24" s="20"/>
      <c r="E24" s="20"/>
      <c r="F24" s="20"/>
      <c r="G24" s="20"/>
      <c r="H24" s="20"/>
      <c r="I24" s="3"/>
    </row>
    <row r="25" spans="1:9" ht="12.75" customHeight="1" x14ac:dyDescent="0.25">
      <c r="A25" s="1"/>
      <c r="B25" s="20"/>
      <c r="C25" s="20"/>
      <c r="D25" s="20"/>
      <c r="E25" s="20"/>
      <c r="F25" s="20"/>
      <c r="G25" s="20"/>
      <c r="H25" s="20"/>
      <c r="I25" s="3"/>
    </row>
    <row r="26" spans="1:9" ht="12.75" customHeight="1" x14ac:dyDescent="0.25">
      <c r="A26" s="1"/>
      <c r="B26" s="33" t="s">
        <v>39</v>
      </c>
      <c r="C26" s="33"/>
      <c r="D26" s="33"/>
      <c r="E26" s="33"/>
      <c r="F26" s="33"/>
      <c r="G26" s="33"/>
      <c r="H26" s="33"/>
      <c r="I26" s="3"/>
    </row>
    <row r="27" spans="1:9" ht="12.75" customHeight="1" x14ac:dyDescent="0.25">
      <c r="A27" s="1"/>
      <c r="B27" s="21"/>
      <c r="C27" s="21"/>
      <c r="D27" s="21"/>
      <c r="E27" s="21"/>
      <c r="F27" s="21"/>
      <c r="G27" s="21"/>
      <c r="H27" s="21"/>
      <c r="I27" s="3"/>
    </row>
    <row r="28" spans="1:9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</row>
    <row r="29" spans="1:9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</row>
    <row r="30" spans="1:9" ht="12.75" customHeight="1" x14ac:dyDescent="0.2">
      <c r="A30" s="3" t="s">
        <v>40</v>
      </c>
      <c r="B30" s="3"/>
      <c r="C30" s="3"/>
      <c r="D30" s="3"/>
      <c r="E30" s="3"/>
      <c r="F30" s="3"/>
      <c r="G30" s="3"/>
      <c r="H30" s="3"/>
      <c r="I30" s="3"/>
    </row>
  </sheetData>
  <mergeCells count="3">
    <mergeCell ref="G1:H1"/>
    <mergeCell ref="B4:H4"/>
    <mergeCell ref="B26:H26"/>
  </mergeCells>
  <printOptions horizontalCentered="1"/>
  <pageMargins left="0.78740157480314998" right="0.39370078740157499" top="0.78740157480314998" bottom="0.98425196850393704" header="0.499999992490753" footer="0.499999992490753"/>
  <pageSetup paperSize="9" scale="5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2022-03-21T11:05:39Z</dcterms:modified>
</cp:coreProperties>
</file>